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achel 2TB/WORK/"/>
    </mc:Choice>
  </mc:AlternateContent>
  <xr:revisionPtr revIDLastSave="0" documentId="8_{C01F033C-E2E7-0042-91FB-83B802D8200F}" xr6:coauthVersionLast="47" xr6:coauthVersionMax="47" xr10:uidLastSave="{00000000-0000-0000-0000-000000000000}"/>
  <bookViews>
    <workbookView xWindow="-120" yWindow="780" windowWidth="19440" windowHeight="15600" tabRatio="826" xr2:uid="{00000000-000D-0000-FFFF-FFFF00000000}"/>
  </bookViews>
  <sheets>
    <sheet name="By Date" sheetId="4" r:id="rId1"/>
    <sheet name="60 Days less S&amp;P" sheetId="9" r:id="rId2"/>
    <sheet name="By Size - Ex Dividend date" sheetId="10" r:id="rId3"/>
    <sheet name="Conclusions" sheetId="11" r:id="rId4"/>
  </sheets>
  <definedNames>
    <definedName name="_xlnm.Print_Area" localSheetId="1">'60 Days less S&amp;P'!$A$1:$Q$18</definedName>
    <definedName name="_xlnm.Print_Area" localSheetId="0">'By Date'!$A$1:$BI$222</definedName>
    <definedName name="_xlnm.Print_Area" localSheetId="2">'By Size - Ex Dividend date'!$A$1:$J$24</definedName>
    <definedName name="_xlnm.Print_Area" localSheetId="3">Conclusions!$B$1:$I$21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PEARSON</author>
  </authors>
  <commentList>
    <comment ref="H166" authorId="0" shapeId="0" xr:uid="{CFF62516-0E78-488D-BFB9-43EE27F75747}">
      <text>
        <r>
          <rPr>
            <b/>
            <sz val="9"/>
            <color indexed="81"/>
            <rFont val="Tahoma"/>
            <family val="2"/>
          </rPr>
          <t>BRIAN PEARSON: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26" authorId="0" shapeId="0" xr:uid="{92CC72E6-2A37-46E9-A582-4CA2C9FD774F}">
      <text>
        <r>
          <rPr>
            <b/>
            <sz val="9"/>
            <color indexed="81"/>
            <rFont val="Tahoma"/>
            <family val="2"/>
          </rPr>
          <t>BRIAN PEARSON: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<sst xmlns="http://schemas.openxmlformats.org/spreadsheetml/2006/main" count="379" uniqueCount="316">
  <si>
    <t>Company</t>
  </si>
  <si>
    <t>Stock Price</t>
  </si>
  <si>
    <t>1 day prior</t>
  </si>
  <si>
    <t>Change</t>
  </si>
  <si>
    <t>Per Share</t>
  </si>
  <si>
    <t xml:space="preserve">Change as </t>
  </si>
  <si>
    <t>a % of SD</t>
  </si>
  <si>
    <t>Date</t>
  </si>
  <si>
    <t>Argan, Inc.</t>
  </si>
  <si>
    <t>Patriot Transportation Holding, Inc.</t>
  </si>
  <si>
    <t>Notes</t>
  </si>
  <si>
    <t>Dividend shown is net of taxes of 25% withheld for Israel.</t>
  </si>
  <si>
    <t>1 week post</t>
  </si>
  <si>
    <t xml:space="preserve">% of </t>
  </si>
  <si>
    <t>Stock price</t>
  </si>
  <si>
    <t xml:space="preserve"> 1 day %</t>
  </si>
  <si>
    <t xml:space="preserve"> 5 day %</t>
  </si>
  <si>
    <t>Buckle, Inc.</t>
  </si>
  <si>
    <t>Tredegar Corporation</t>
  </si>
  <si>
    <t xml:space="preserve">            Impact using 1 day stock price change</t>
  </si>
  <si>
    <t xml:space="preserve"> Impact using 1 week stock price change</t>
  </si>
  <si>
    <t>Cognex Corporation</t>
  </si>
  <si>
    <t>on EX-D day</t>
  </si>
  <si>
    <t xml:space="preserve"> %</t>
  </si>
  <si>
    <t>stock price and dividend</t>
  </si>
  <si>
    <t>vs. 1 day prior stock price</t>
  </si>
  <si>
    <t xml:space="preserve">Impact using Ex-div. date </t>
  </si>
  <si>
    <t>% change</t>
  </si>
  <si>
    <t xml:space="preserve">in the </t>
  </si>
  <si>
    <t>S&amp;P 500</t>
  </si>
  <si>
    <t>w/o S&amp;P</t>
  </si>
  <si>
    <t>500 impact</t>
  </si>
  <si>
    <t xml:space="preserve">S&amp;P on </t>
  </si>
  <si>
    <t>date</t>
  </si>
  <si>
    <t>Ex-Div.</t>
  </si>
  <si>
    <t>%</t>
  </si>
  <si>
    <t>SD</t>
  </si>
  <si>
    <t>Ex.-Div</t>
  </si>
  <si>
    <t>Average</t>
  </si>
  <si>
    <t>Median</t>
  </si>
  <si>
    <t>Loral Space &amp; Communications</t>
  </si>
  <si>
    <t>Haverty Furniture Companies</t>
  </si>
  <si>
    <t>Emerson Radio Corporation</t>
  </si>
  <si>
    <t>INDUS Realty Trust</t>
  </si>
  <si>
    <t>Payable 30% cash and 70% stock, based on shareholder elections.</t>
  </si>
  <si>
    <t>Melco Resorts &amp; Entertainment</t>
  </si>
  <si>
    <t>1 week stock price was also ex-dividend day</t>
  </si>
  <si>
    <t>CNA Financial</t>
  </si>
  <si>
    <t>Rocket Companies</t>
  </si>
  <si>
    <t>Stock Price 1</t>
  </si>
  <si>
    <t>B. Riley Financial</t>
  </si>
  <si>
    <t>Natures Sunshine Products</t>
  </si>
  <si>
    <t>Cango, Inc.</t>
  </si>
  <si>
    <t>AGCO, Inc.</t>
  </si>
  <si>
    <t>Moelis &amp; Company</t>
  </si>
  <si>
    <t>Big 5 Sporting Goods</t>
  </si>
  <si>
    <t>FutureFuel Corporation</t>
  </si>
  <si>
    <t>EOG Resources, Inc.</t>
  </si>
  <si>
    <t xml:space="preserve">Price Ex D </t>
  </si>
  <si>
    <t>Day versus</t>
  </si>
  <si>
    <t>1 Day prior</t>
  </si>
  <si>
    <t>ZIM Integrated Shipping</t>
  </si>
  <si>
    <t>Waterstone Financial. Inc.</t>
  </si>
  <si>
    <t>Tilly's</t>
  </si>
  <si>
    <t>Amcon Distributing</t>
  </si>
  <si>
    <t>Pioneer Power Solutions, Inc.</t>
  </si>
  <si>
    <t>OneWater Marine</t>
  </si>
  <si>
    <t>Resolute Forest Products</t>
  </si>
  <si>
    <t>T. Rowe Price</t>
  </si>
  <si>
    <t>SilverSun Technologies</t>
  </si>
  <si>
    <t>Boise Cascade</t>
  </si>
  <si>
    <t xml:space="preserve">Shenandoah Telecommunications </t>
  </si>
  <si>
    <t>Xbiotech, Inc.</t>
  </si>
  <si>
    <t>Advanced Drainage Systems, Inc.</t>
  </si>
  <si>
    <t xml:space="preserve">William Penn Bancorp </t>
  </si>
  <si>
    <t>Westwood Holdings Group</t>
  </si>
  <si>
    <t>PJT Partners</t>
  </si>
  <si>
    <t>McAfee Corporation (1)</t>
  </si>
  <si>
    <t>Compass Diversified</t>
  </si>
  <si>
    <t>Ecovyst</t>
  </si>
  <si>
    <t>Carrols Restaurant Group</t>
  </si>
  <si>
    <t>Marten Transport</t>
  </si>
  <si>
    <t>Dicks Sporting Goods</t>
  </si>
  <si>
    <t>RMR Group</t>
  </si>
  <si>
    <t>A-Mark Precious Metals</t>
  </si>
  <si>
    <t>Laureate Education</t>
  </si>
  <si>
    <t>CBM Bancorp</t>
  </si>
  <si>
    <t>***</t>
  </si>
  <si>
    <t>Amerisafe, Inc.</t>
  </si>
  <si>
    <t>vs. 1 day</t>
  </si>
  <si>
    <t>prior less div.</t>
  </si>
  <si>
    <t>Ex Div. Price</t>
  </si>
  <si>
    <t>Special Dividends and Liquidity Data</t>
  </si>
  <si>
    <t>Utah Medical Group</t>
  </si>
  <si>
    <t>Tile Shop</t>
  </si>
  <si>
    <t>Pioneer Natural Resources</t>
  </si>
  <si>
    <t>PC Connection</t>
  </si>
  <si>
    <t>Qurate Retail</t>
  </si>
  <si>
    <t>JMP Group</t>
  </si>
  <si>
    <t>Piper Sandler</t>
  </si>
  <si>
    <t>Guild Holdings</t>
  </si>
  <si>
    <t>Investors Title</t>
  </si>
  <si>
    <t>Crown Crafts</t>
  </si>
  <si>
    <t>Red Rock Resorts</t>
  </si>
  <si>
    <t>Enact Holdings</t>
  </si>
  <si>
    <t>Dillards</t>
  </si>
  <si>
    <t>Build a Bear</t>
  </si>
  <si>
    <t>Insteel Industries</t>
  </si>
  <si>
    <t>SL Green Realty Corp.</t>
  </si>
  <si>
    <t>Saga Communications</t>
  </si>
  <si>
    <t>GreenTree Hospitality</t>
  </si>
  <si>
    <t>Planet Fitness</t>
  </si>
  <si>
    <t>Dorian LPG</t>
  </si>
  <si>
    <t>Randolph Bancorp</t>
  </si>
  <si>
    <t>IRadimed Corp</t>
  </si>
  <si>
    <t>Pzena Investment Mgmt</t>
  </si>
  <si>
    <t>Weyerhauser Company</t>
  </si>
  <si>
    <t>Marcus &amp; Milchap</t>
  </si>
  <si>
    <t>Costamare</t>
  </si>
  <si>
    <t>Employers Holdings</t>
  </si>
  <si>
    <t>Cincinnati Bancorp</t>
  </si>
  <si>
    <t>Taitron Components</t>
  </si>
  <si>
    <t>Warrior Met Coal</t>
  </si>
  <si>
    <t>Werner Enterprises</t>
  </si>
  <si>
    <t>NortonLifeLock</t>
  </si>
  <si>
    <t>Vornado Realty Trust</t>
  </si>
  <si>
    <t>Sturm Ruger &amp; Company</t>
  </si>
  <si>
    <t>LyondellBasell Industries</t>
  </si>
  <si>
    <t>Park Hotels &amp; Resorts</t>
  </si>
  <si>
    <t>EMCORE Corporation</t>
  </si>
  <si>
    <t>Pilgrim's Pride Corporation</t>
  </si>
  <si>
    <t>Wingstop</t>
  </si>
  <si>
    <t>Global Industrial Company</t>
  </si>
  <si>
    <t xml:space="preserve"> day post</t>
  </si>
  <si>
    <t>In twice, but 3 years apart with no SD in between</t>
  </si>
  <si>
    <t>Franklin Resources</t>
  </si>
  <si>
    <t>Cracker Barrel Old Country Store</t>
  </si>
  <si>
    <t>MSC Industrial Direct Company</t>
  </si>
  <si>
    <t>LoanDepot</t>
  </si>
  <si>
    <t xml:space="preserve">Special  </t>
  </si>
  <si>
    <t xml:space="preserve"># of  </t>
  </si>
  <si>
    <t xml:space="preserve"> days</t>
  </si>
  <si>
    <t>Shares</t>
  </si>
  <si>
    <t>Outstanding</t>
  </si>
  <si>
    <t>Market</t>
  </si>
  <si>
    <t>Cap.</t>
  </si>
  <si>
    <t>Boston Properties, Inc.</t>
  </si>
  <si>
    <t>Costco  Wholsale Corporation</t>
  </si>
  <si>
    <t>Transdigm Group, Inc.</t>
  </si>
  <si>
    <t>Griffon Corporation</t>
  </si>
  <si>
    <t># of SDs</t>
  </si>
  <si>
    <t>OFS Capital Corporation</t>
  </si>
  <si>
    <t>Min. Market Cap</t>
  </si>
  <si>
    <t>Max. Market Cap</t>
  </si>
  <si>
    <t xml:space="preserve">linear regression of the change in value on the size increment.  </t>
  </si>
  <si>
    <t>$2 to $9.99 Billion</t>
  </si>
  <si>
    <t>$1- $1.99 Billion</t>
  </si>
  <si>
    <t>$500 - $999 Million</t>
  </si>
  <si>
    <t>$200 - $499 Million</t>
  </si>
  <si>
    <t>30 days</t>
  </si>
  <si>
    <t>post Ex-div</t>
  </si>
  <si>
    <t>S&amp;P</t>
  </si>
  <si>
    <t>1 day % chg.</t>
  </si>
  <si>
    <t>30 day % chg.</t>
  </si>
  <si>
    <t>Magal Security Systems (Senstar)</t>
  </si>
  <si>
    <t>Meridian Corporation</t>
  </si>
  <si>
    <t>Oasis Petroleum (Chord Energy)</t>
  </si>
  <si>
    <t>Ford Motor Company</t>
  </si>
  <si>
    <t>30 days post</t>
  </si>
  <si>
    <t>S&amp;P change</t>
  </si>
  <si>
    <t xml:space="preserve"> Ex-div</t>
  </si>
  <si>
    <t>CVR Energy, Inc.</t>
  </si>
  <si>
    <t>RBC Bearings, Inc.</t>
  </si>
  <si>
    <t>Federated Hermes</t>
  </si>
  <si>
    <t>Arch Resources</t>
  </si>
  <si>
    <t>Coterrra Energy</t>
  </si>
  <si>
    <t>Diamondback Energy</t>
  </si>
  <si>
    <t>30 days after</t>
  </si>
  <si>
    <t>Ex-div, w/div.</t>
  </si>
  <si>
    <t xml:space="preserve">Nokia </t>
  </si>
  <si>
    <t>Northeast Community Bank</t>
  </si>
  <si>
    <t>60 days</t>
  </si>
  <si>
    <t>SIGA Technologies</t>
  </si>
  <si>
    <t>NL Industries</t>
  </si>
  <si>
    <t>Beta</t>
  </si>
  <si>
    <t>NatWest Group</t>
  </si>
  <si>
    <t>AirSculpt Technologies</t>
  </si>
  <si>
    <t>Catalyst Biosciences</t>
  </si>
  <si>
    <t>DallasNews Corporation</t>
  </si>
  <si>
    <t>N/A</t>
  </si>
  <si>
    <t>Old Republic</t>
  </si>
  <si>
    <t>MINISO Group Holdings Limited</t>
  </si>
  <si>
    <t>Cryo-Cell Int'l</t>
  </si>
  <si>
    <t>1 Day</t>
  </si>
  <si>
    <t>5 Day</t>
  </si>
  <si>
    <t>Stratus Properties</t>
  </si>
  <si>
    <t>Ex Div.</t>
  </si>
  <si>
    <t>Flex LNG</t>
  </si>
  <si>
    <t>Stein Mart, Inc.</t>
  </si>
  <si>
    <t>Newtek Business Servics</t>
  </si>
  <si>
    <t>Allegiant Air Company</t>
  </si>
  <si>
    <t>T Rowe Price Group</t>
  </si>
  <si>
    <t>Madison Square Garden Sports</t>
  </si>
  <si>
    <t xml:space="preserve">W R Berkley </t>
  </si>
  <si>
    <t>Scott Miracle-Gro</t>
  </si>
  <si>
    <t>Carnival Corporation</t>
  </si>
  <si>
    <t>60 day % chg.</t>
  </si>
  <si>
    <t>60 days post</t>
  </si>
  <si>
    <t>60 days after</t>
  </si>
  <si>
    <t>El Pollo Loco</t>
  </si>
  <si>
    <t>Ethan Allen Interiors</t>
  </si>
  <si>
    <t>Winmark Corporation</t>
  </si>
  <si>
    <t>Mean</t>
  </si>
  <si>
    <t>Berry Corporation</t>
  </si>
  <si>
    <t>1 year discount (annualized)</t>
  </si>
  <si>
    <t>using 60 day period</t>
  </si>
  <si>
    <t>John B. Sanfilippo</t>
  </si>
  <si>
    <t>1 week stock price was also ex-dividend day,used day 4 for 1 week</t>
  </si>
  <si>
    <t>International Seaways</t>
  </si>
  <si>
    <t>PFSweb</t>
  </si>
  <si>
    <t>Alpha Metallurgical Resources</t>
  </si>
  <si>
    <t>Universal Insurance Holdings</t>
  </si>
  <si>
    <t>RLI Corporation</t>
  </si>
  <si>
    <t>CBL &amp; Associates</t>
  </si>
  <si>
    <t xml:space="preserve">PotlatchDeltic </t>
  </si>
  <si>
    <t>The SD date used was the day the Company announced the range of the forthcoming SD, but not the formal SD annoucement date.</t>
  </si>
  <si>
    <t>Landstar System, Inc.</t>
  </si>
  <si>
    <t>Coca-Cola Consolidated</t>
  </si>
  <si>
    <t>Frequency Electronics</t>
  </si>
  <si>
    <t>National Beverage Corporation</t>
  </si>
  <si>
    <t xml:space="preserve">SD less than </t>
  </si>
  <si>
    <t>2% of price</t>
  </si>
  <si>
    <t>National Bankshares</t>
  </si>
  <si>
    <t>Global Partners LP</t>
  </si>
  <si>
    <t>Monarch Casino &amp; Resort</t>
  </si>
  <si>
    <t>Park Electrochemical Corporation</t>
  </si>
  <si>
    <t>Opera Limited</t>
  </si>
  <si>
    <t>Chord Energy</t>
  </si>
  <si>
    <t>Movado Group</t>
  </si>
  <si>
    <t>ClearOne</t>
  </si>
  <si>
    <t>On24</t>
  </si>
  <si>
    <t>Karat Packaging</t>
  </si>
  <si>
    <t>Cricut</t>
  </si>
  <si>
    <t>Nexpoint Real Estate Finance</t>
  </si>
  <si>
    <t>Golden Entertainment</t>
  </si>
  <si>
    <t>First Advantage</t>
  </si>
  <si>
    <t>Weibo Corporation</t>
  </si>
  <si>
    <t>National Research</t>
  </si>
  <si>
    <t>Lifevantage</t>
  </si>
  <si>
    <t>PACCAR, Inc.</t>
  </si>
  <si>
    <t>EVI Industries</t>
  </si>
  <si>
    <t>MarketWise, Inc.</t>
  </si>
  <si>
    <t>Corebridge Financial</t>
  </si>
  <si>
    <t>MEI Pharma</t>
  </si>
  <si>
    <t>SharkNinja</t>
  </si>
  <si>
    <t>Natural Grocers by Vitamin Cottage</t>
  </si>
  <si>
    <t>Avis Budget Group</t>
  </si>
  <si>
    <t>BlueRock Homes Trust</t>
  </si>
  <si>
    <t>SandRidge Energy</t>
  </si>
  <si>
    <t>Farmland Partners</t>
  </si>
  <si>
    <t>Devon Energu Corporation</t>
  </si>
  <si>
    <t>Ryan Specialty Holding</t>
  </si>
  <si>
    <t>Guess? Inc.</t>
  </si>
  <si>
    <t>Clear Secure</t>
  </si>
  <si>
    <t>Dawson Geophysical Company</t>
  </si>
  <si>
    <t>CompoSecure</t>
  </si>
  <si>
    <t>Marine Products</t>
  </si>
  <si>
    <t>HSBC Holdings</t>
  </si>
  <si>
    <t>Texas Pacific Land Trust</t>
  </si>
  <si>
    <t>Natural Resource Partners LP</t>
  </si>
  <si>
    <t>Arhaus, Inc.</t>
  </si>
  <si>
    <t>Willis Lease Finance</t>
  </si>
  <si>
    <t>CompX International</t>
  </si>
  <si>
    <t>Associated Capital Group</t>
  </si>
  <si>
    <t>Smart Sand</t>
  </si>
  <si>
    <t>Weyco Group</t>
  </si>
  <si>
    <t>Kronos Worldwide</t>
  </si>
  <si>
    <t>Immersion Corporation</t>
  </si>
  <si>
    <t>Amkor Technology</t>
  </si>
  <si>
    <t>Tiptree</t>
  </si>
  <si>
    <t>CME Group</t>
  </si>
  <si>
    <t>Red Violet</t>
  </si>
  <si>
    <t>Super Group</t>
  </si>
  <si>
    <t>Dividend</t>
  </si>
  <si>
    <t>Concrete Pump Holdings</t>
  </si>
  <si>
    <t>Douyu International Holdings</t>
  </si>
  <si>
    <t>First Community Banks</t>
  </si>
  <si>
    <t>Tandy Leather Factory</t>
  </si>
  <si>
    <t>Dominari Holdings, Inc.</t>
  </si>
  <si>
    <t>Affinity Bancshares, Inc.</t>
  </si>
  <si>
    <t>GDEV, Inc.</t>
  </si>
  <si>
    <t>OppFi, Inc.</t>
  </si>
  <si>
    <t xml:space="preserve">International General Insurance </t>
  </si>
  <si>
    <t>Special Dividend Discount Study</t>
  </si>
  <si>
    <t># of companies with SDs</t>
  </si>
  <si>
    <t>Size characteristics grouped by percentage change</t>
  </si>
  <si>
    <t>Median Change*</t>
  </si>
  <si>
    <r>
      <t xml:space="preserve">Change in </t>
    </r>
    <r>
      <rPr>
        <u/>
        <sz val="14"/>
        <color theme="1"/>
        <rFont val="Arial"/>
        <family val="2"/>
      </rPr>
      <t>Stock Price</t>
    </r>
    <r>
      <rPr>
        <sz val="14"/>
        <color theme="1"/>
        <rFont val="Arial"/>
        <family val="2"/>
      </rPr>
      <t xml:space="preserve"> on</t>
    </r>
    <r>
      <rPr>
        <b/>
        <sz val="14"/>
        <color theme="1"/>
        <rFont val="Arial"/>
        <family val="2"/>
      </rPr>
      <t xml:space="preserve"> </t>
    </r>
    <r>
      <rPr>
        <b/>
        <u/>
        <sz val="14"/>
        <color theme="1"/>
        <rFont val="Arial"/>
        <family val="2"/>
      </rPr>
      <t>Ex-Dividend Date</t>
    </r>
  </si>
  <si>
    <t>Market             Capitalization (MC)</t>
  </si>
  <si>
    <t>* On the Ex Dividend date</t>
  </si>
  <si>
    <t xml:space="preserve">***  The Median Change for these extrapolated groups was determined through a </t>
  </si>
  <si>
    <t>Change in Value by decile</t>
  </si>
  <si>
    <t xml:space="preserve">Median    Market Cap. </t>
  </si>
  <si>
    <t>Period</t>
  </si>
  <si>
    <t>Ex-Dividend Day*</t>
  </si>
  <si>
    <t>* Adjusted for the price change in the S&amp;P 500 Index</t>
  </si>
  <si>
    <t>Discount of Lack of Marketability</t>
  </si>
  <si>
    <t>SD Group Stock Price Increase Over different Periods</t>
  </si>
  <si>
    <t>Over $10 Billion</t>
  </si>
  <si>
    <t>Under $200 million</t>
  </si>
  <si>
    <t>30 days post Ex-Dividend Day*</t>
  </si>
  <si>
    <t>60 days post Ex-Dividend Day*</t>
  </si>
  <si>
    <t>60 Days Post Ex-Dividend Day Annualized</t>
  </si>
  <si>
    <t>Median Beta of Companies in the study</t>
  </si>
  <si>
    <r>
      <t>* Adjusted for the price change in the S&amp;P500</t>
    </r>
    <r>
      <rPr>
        <b/>
        <vertAlign val="superscript"/>
        <sz val="11"/>
        <color theme="1"/>
        <rFont val="Arial"/>
        <family val="2"/>
      </rPr>
      <t>TM</t>
    </r>
    <r>
      <rPr>
        <b/>
        <sz val="11"/>
        <color theme="1"/>
        <rFont val="Arial"/>
        <family val="2"/>
      </rPr>
      <t xml:space="preserve"> Index from the SD date</t>
    </r>
  </si>
  <si>
    <r>
      <t>Change in Stock Price</t>
    </r>
    <r>
      <rPr>
        <b/>
        <sz val="14"/>
        <color theme="1"/>
        <rFont val="Arial"/>
        <family val="2"/>
      </rPr>
      <t xml:space="preserve"> 60 Days from the Ex-Dividend Date*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</si>
</sst>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%"/>
    <numFmt numFmtId="166" formatCode="_(* #,##0_);_(* \(#,##0\);_(* &quot;-&quot;??_);_(@_)"/>
    <numFmt numFmtId="167" formatCode="_(&quot;$&quot;* #,##0_);_(&quot;$&quot;* \(#,##0\);_(&quot;$&quot;* &quot;-&quot;??_);_(@_)"/>
    <numFmt numFmtId="168" formatCode="0.0"/>
    <numFmt numFmtId="169" formatCode="_(* #,##0.0000_);_(* \(#,##0.0000\);_(* &quot;-&quot;??_);_(@_)"/>
    <numFmt numFmtId="170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1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0" fontId="0" fillId="0" borderId="0" xfId="1" applyNumberFormat="1" applyFont="1"/>
    <xf numFmtId="14" fontId="0" fillId="0" borderId="0" xfId="0" applyNumberFormat="1"/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2" xfId="0" applyBorder="1"/>
    <xf numFmtId="0" fontId="2" fillId="0" borderId="2" xfId="0" applyFont="1" applyBorder="1"/>
    <xf numFmtId="0" fontId="2" fillId="0" borderId="1" xfId="0" applyFont="1" applyBorder="1"/>
    <xf numFmtId="0" fontId="0" fillId="0" borderId="1" xfId="0" applyBorder="1"/>
    <xf numFmtId="0" fontId="3" fillId="0" borderId="0" xfId="0" applyFont="1"/>
    <xf numFmtId="10" fontId="0" fillId="0" borderId="0" xfId="0" applyNumberFormat="1"/>
    <xf numFmtId="10" fontId="0" fillId="0" borderId="0" xfId="1" applyNumberFormat="1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5" fontId="0" fillId="0" borderId="0" xfId="1" applyNumberFormat="1" applyFont="1"/>
    <xf numFmtId="10" fontId="0" fillId="2" borderId="0" xfId="0" applyNumberFormat="1" applyFill="1"/>
    <xf numFmtId="0" fontId="2" fillId="3" borderId="0" xfId="0" applyFont="1" applyFill="1"/>
    <xf numFmtId="0" fontId="0" fillId="3" borderId="0" xfId="0" applyFill="1"/>
    <xf numFmtId="164" fontId="2" fillId="0" borderId="0" xfId="0" applyNumberFormat="1" applyFont="1"/>
    <xf numFmtId="10" fontId="2" fillId="0" borderId="0" xfId="0" applyNumberFormat="1" applyFont="1"/>
    <xf numFmtId="43" fontId="0" fillId="0" borderId="0" xfId="2" applyFont="1" applyBorder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0" xfId="0" quotePrefix="1" applyAlignment="1">
      <alignment horizontal="center"/>
    </xf>
    <xf numFmtId="10" fontId="0" fillId="0" borderId="0" xfId="1" applyNumberFormat="1" applyFont="1" applyBorder="1"/>
    <xf numFmtId="10" fontId="0" fillId="0" borderId="0" xfId="1" applyNumberFormat="1" applyFont="1" applyFill="1" applyBorder="1"/>
    <xf numFmtId="165" fontId="0" fillId="0" borderId="0" xfId="1" applyNumberFormat="1" applyFont="1" applyBorder="1"/>
    <xf numFmtId="165" fontId="0" fillId="0" borderId="0" xfId="1" applyNumberFormat="1" applyFont="1" applyFill="1" applyBorder="1"/>
    <xf numFmtId="0" fontId="2" fillId="5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0" xfId="0" applyFill="1"/>
    <xf numFmtId="10" fontId="0" fillId="5" borderId="0" xfId="1" applyNumberFormat="1" applyFont="1" applyFill="1"/>
    <xf numFmtId="165" fontId="0" fillId="5" borderId="0" xfId="1" applyNumberFormat="1" applyFont="1" applyFill="1" applyBorder="1"/>
    <xf numFmtId="10" fontId="2" fillId="5" borderId="0" xfId="0" applyNumberFormat="1" applyFont="1" applyFill="1"/>
    <xf numFmtId="0" fontId="0" fillId="6" borderId="0" xfId="0" applyFill="1"/>
    <xf numFmtId="10" fontId="0" fillId="7" borderId="0" xfId="0" applyNumberFormat="1" applyFill="1"/>
    <xf numFmtId="10" fontId="0" fillId="7" borderId="0" xfId="1" applyNumberFormat="1" applyFont="1" applyFill="1"/>
    <xf numFmtId="10" fontId="0" fillId="7" borderId="0" xfId="1" applyNumberFormat="1" applyFont="1" applyFill="1" applyBorder="1"/>
    <xf numFmtId="10" fontId="0" fillId="9" borderId="0" xfId="0" applyNumberFormat="1" applyFill="1"/>
    <xf numFmtId="165" fontId="0" fillId="10" borderId="0" xfId="1" applyNumberFormat="1" applyFont="1" applyFill="1"/>
    <xf numFmtId="165" fontId="0" fillId="10" borderId="0" xfId="1" applyNumberFormat="1" applyFont="1" applyFill="1" applyBorder="1"/>
    <xf numFmtId="10" fontId="0" fillId="0" borderId="2" xfId="1" applyNumberFormat="1" applyFont="1" applyFill="1" applyBorder="1"/>
    <xf numFmtId="2" fontId="0" fillId="0" borderId="2" xfId="0" applyNumberFormat="1" applyBorder="1"/>
    <xf numFmtId="0" fontId="0" fillId="3" borderId="2" xfId="0" applyFill="1" applyBorder="1"/>
    <xf numFmtId="165" fontId="0" fillId="0" borderId="2" xfId="1" applyNumberFormat="1" applyFont="1" applyFill="1" applyBorder="1"/>
    <xf numFmtId="10" fontId="0" fillId="9" borderId="0" xfId="1" applyNumberFormat="1" applyFont="1" applyFill="1"/>
    <xf numFmtId="165" fontId="0" fillId="0" borderId="0" xfId="1" applyNumberFormat="1" applyFont="1" applyFill="1"/>
    <xf numFmtId="2" fontId="0" fillId="0" borderId="0" xfId="2" applyNumberFormat="1" applyFont="1" applyFill="1" applyBorder="1" applyAlignment="1"/>
    <xf numFmtId="43" fontId="2" fillId="0" borderId="0" xfId="2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166" fontId="0" fillId="0" borderId="0" xfId="2" applyNumberFormat="1" applyFont="1" applyFill="1"/>
    <xf numFmtId="166" fontId="0" fillId="0" borderId="0" xfId="2" applyNumberFormat="1" applyFont="1" applyFill="1" applyBorder="1"/>
    <xf numFmtId="166" fontId="2" fillId="0" borderId="0" xfId="2" applyNumberFormat="1" applyFont="1" applyFill="1"/>
    <xf numFmtId="3" fontId="6" fillId="0" borderId="0" xfId="0" applyNumberFormat="1" applyFont="1"/>
    <xf numFmtId="167" fontId="0" fillId="0" borderId="0" xfId="3" applyNumberFormat="1" applyFont="1" applyFill="1"/>
    <xf numFmtId="167" fontId="2" fillId="0" borderId="0" xfId="3" applyNumberFormat="1" applyFont="1"/>
    <xf numFmtId="10" fontId="2" fillId="4" borderId="0" xfId="0" applyNumberFormat="1" applyFont="1" applyFill="1"/>
    <xf numFmtId="43" fontId="2" fillId="0" borderId="0" xfId="0" applyNumberFormat="1" applyFont="1"/>
    <xf numFmtId="43" fontId="0" fillId="0" borderId="0" xfId="2" applyFont="1"/>
    <xf numFmtId="10" fontId="0" fillId="5" borderId="0" xfId="1" applyNumberFormat="1" applyFont="1" applyFill="1" applyBorder="1"/>
    <xf numFmtId="167" fontId="0" fillId="0" borderId="0" xfId="3" applyNumberFormat="1" applyFont="1" applyFill="1" applyBorder="1"/>
    <xf numFmtId="43" fontId="0" fillId="0" borderId="0" xfId="2" applyFont="1" applyBorder="1"/>
    <xf numFmtId="10" fontId="0" fillId="9" borderId="0" xfId="1" applyNumberFormat="1" applyFont="1" applyFill="1" applyBorder="1"/>
    <xf numFmtId="10" fontId="5" fillId="9" borderId="0" xfId="1" applyNumberFormat="1" applyFont="1" applyFill="1" applyBorder="1"/>
    <xf numFmtId="43" fontId="0" fillId="0" borderId="0" xfId="2" applyFont="1" applyFill="1"/>
    <xf numFmtId="43" fontId="0" fillId="0" borderId="0" xfId="2" applyFont="1" applyFill="1" applyBorder="1"/>
    <xf numFmtId="0" fontId="2" fillId="4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10" fontId="2" fillId="12" borderId="0" xfId="0" applyNumberFormat="1" applyFont="1" applyFill="1"/>
    <xf numFmtId="10" fontId="2" fillId="13" borderId="0" xfId="0" applyNumberFormat="1" applyFont="1" applyFill="1"/>
    <xf numFmtId="0" fontId="2" fillId="0" borderId="0" xfId="1" applyNumberFormat="1" applyFont="1" applyAlignment="1">
      <alignment horizontal="center"/>
    </xf>
    <xf numFmtId="10" fontId="5" fillId="9" borderId="0" xfId="0" applyNumberFormat="1" applyFont="1" applyFill="1"/>
    <xf numFmtId="43" fontId="0" fillId="0" borderId="2" xfId="2" applyFont="1" applyFill="1" applyBorder="1"/>
    <xf numFmtId="166" fontId="0" fillId="0" borderId="2" xfId="2" applyNumberFormat="1" applyFont="1" applyFill="1" applyBorder="1"/>
    <xf numFmtId="167" fontId="0" fillId="0" borderId="2" xfId="3" applyNumberFormat="1" applyFont="1" applyFill="1" applyBorder="1"/>
    <xf numFmtId="0" fontId="0" fillId="0" borderId="1" xfId="0" applyBorder="1" applyAlignment="1">
      <alignment horizontal="left"/>
    </xf>
    <xf numFmtId="166" fontId="0" fillId="0" borderId="0" xfId="2" applyNumberFormat="1" applyFont="1"/>
    <xf numFmtId="10" fontId="5" fillId="9" borderId="0" xfId="1" applyNumberFormat="1" applyFont="1" applyFill="1"/>
    <xf numFmtId="10" fontId="5" fillId="0" borderId="0" xfId="1" applyNumberFormat="1" applyFont="1" applyFill="1" applyBorder="1"/>
    <xf numFmtId="10" fontId="5" fillId="0" borderId="0" xfId="0" applyNumberFormat="1" applyFont="1"/>
    <xf numFmtId="0" fontId="0" fillId="0" borderId="3" xfId="0" applyBorder="1"/>
    <xf numFmtId="166" fontId="6" fillId="0" borderId="0" xfId="2" applyNumberFormat="1" applyFont="1" applyAlignment="1">
      <alignment horizontal="right"/>
    </xf>
    <xf numFmtId="0" fontId="5" fillId="3" borderId="0" xfId="0" applyFont="1" applyFill="1"/>
    <xf numFmtId="43" fontId="2" fillId="12" borderId="0" xfId="0" applyNumberFormat="1" applyFont="1" applyFill="1"/>
    <xf numFmtId="10" fontId="0" fillId="10" borderId="0" xfId="1" applyNumberFormat="1" applyFont="1" applyFill="1" applyBorder="1"/>
    <xf numFmtId="0" fontId="2" fillId="14" borderId="0" xfId="0" applyFont="1" applyFill="1" applyAlignment="1">
      <alignment horizontal="center"/>
    </xf>
    <xf numFmtId="0" fontId="2" fillId="15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2" fillId="12" borderId="1" xfId="0" applyFont="1" applyFill="1" applyBorder="1" applyAlignment="1">
      <alignment horizontal="center"/>
    </xf>
    <xf numFmtId="168" fontId="0" fillId="0" borderId="0" xfId="0" applyNumberFormat="1"/>
    <xf numFmtId="0" fontId="0" fillId="3" borderId="0" xfId="0" applyFill="1" applyAlignment="1">
      <alignment horizontal="right"/>
    </xf>
    <xf numFmtId="43" fontId="0" fillId="0" borderId="0" xfId="2" applyFont="1" applyAlignment="1">
      <alignment horizontal="right"/>
    </xf>
    <xf numFmtId="166" fontId="0" fillId="0" borderId="0" xfId="2" applyNumberFormat="1" applyFont="1" applyAlignment="1">
      <alignment horizontal="right"/>
    </xf>
    <xf numFmtId="43" fontId="0" fillId="0" borderId="0" xfId="2" applyFont="1" applyBorder="1" applyAlignment="1">
      <alignment horizontal="right"/>
    </xf>
    <xf numFmtId="43" fontId="0" fillId="0" borderId="1" xfId="2" applyFont="1" applyBorder="1" applyAlignment="1">
      <alignment horizontal="center"/>
    </xf>
    <xf numFmtId="14" fontId="0" fillId="0" borderId="2" xfId="0" applyNumberFormat="1" applyBorder="1"/>
    <xf numFmtId="10" fontId="5" fillId="0" borderId="2" xfId="1" applyNumberFormat="1" applyFont="1" applyFill="1" applyBorder="1"/>
    <xf numFmtId="10" fontId="5" fillId="0" borderId="2" xfId="0" applyNumberFormat="1" applyFont="1" applyBorder="1"/>
    <xf numFmtId="0" fontId="0" fillId="0" borderId="2" xfId="0" quotePrefix="1" applyBorder="1" applyAlignment="1">
      <alignment horizontal="center"/>
    </xf>
    <xf numFmtId="10" fontId="5" fillId="7" borderId="0" xfId="1" applyNumberFormat="1" applyFont="1" applyFill="1"/>
    <xf numFmtId="168" fontId="0" fillId="0" borderId="0" xfId="2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0" fontId="0" fillId="16" borderId="0" xfId="1" applyNumberFormat="1" applyFont="1" applyFill="1" applyBorder="1"/>
    <xf numFmtId="10" fontId="0" fillId="17" borderId="0" xfId="1" applyNumberFormat="1" applyFont="1" applyFill="1" applyBorder="1"/>
    <xf numFmtId="10" fontId="0" fillId="4" borderId="0" xfId="1" applyNumberFormat="1" applyFont="1" applyFill="1"/>
    <xf numFmtId="10" fontId="0" fillId="4" borderId="0" xfId="1" applyNumberFormat="1" applyFont="1" applyFill="1" applyBorder="1"/>
    <xf numFmtId="10" fontId="5" fillId="7" borderId="0" xfId="1" applyNumberFormat="1" applyFont="1" applyFill="1" applyBorder="1"/>
    <xf numFmtId="0" fontId="0" fillId="18" borderId="0" xfId="0" applyFill="1"/>
    <xf numFmtId="43" fontId="0" fillId="0" borderId="0" xfId="2" applyFont="1" applyFill="1" applyBorder="1" applyAlignment="1">
      <alignment horizontal="center"/>
    </xf>
    <xf numFmtId="10" fontId="5" fillId="2" borderId="0" xfId="1" applyNumberFormat="1" applyFont="1" applyFill="1" applyBorder="1"/>
    <xf numFmtId="169" fontId="0" fillId="0" borderId="0" xfId="2" applyNumberFormat="1" applyFont="1" applyFill="1" applyBorder="1"/>
    <xf numFmtId="165" fontId="0" fillId="9" borderId="0" xfId="1" applyNumberFormat="1" applyFont="1" applyFill="1" applyBorder="1"/>
    <xf numFmtId="10" fontId="5" fillId="16" borderId="0" xfId="1" applyNumberFormat="1" applyFont="1" applyFill="1" applyBorder="1"/>
    <xf numFmtId="43" fontId="2" fillId="0" borderId="0" xfId="2" applyFont="1" applyFill="1"/>
    <xf numFmtId="167" fontId="2" fillId="0" borderId="0" xfId="3" applyNumberFormat="1" applyFont="1" applyFill="1"/>
    <xf numFmtId="165" fontId="0" fillId="8" borderId="0" xfId="1" applyNumberFormat="1" applyFont="1" applyFill="1" applyBorder="1"/>
    <xf numFmtId="165" fontId="0" fillId="7" borderId="0" xfId="1" applyNumberFormat="1" applyFont="1" applyFill="1" applyBorder="1"/>
    <xf numFmtId="165" fontId="0" fillId="5" borderId="2" xfId="1" applyNumberFormat="1" applyFont="1" applyFill="1" applyBorder="1"/>
    <xf numFmtId="0" fontId="10" fillId="0" borderId="0" xfId="0" applyFont="1"/>
    <xf numFmtId="0" fontId="11" fillId="0" borderId="0" xfId="0" applyFont="1"/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0" fontId="10" fillId="0" borderId="0" xfId="0" applyNumberFormat="1" applyFont="1"/>
    <xf numFmtId="37" fontId="10" fillId="0" borderId="0" xfId="0" applyNumberFormat="1" applyFont="1"/>
    <xf numFmtId="0" fontId="16" fillId="0" borderId="0" xfId="0" applyFont="1"/>
    <xf numFmtId="0" fontId="17" fillId="0" borderId="0" xfId="0" applyFont="1"/>
    <xf numFmtId="0" fontId="15" fillId="0" borderId="0" xfId="0" applyFont="1"/>
    <xf numFmtId="0" fontId="18" fillId="0" borderId="0" xfId="0" applyFont="1"/>
    <xf numFmtId="0" fontId="10" fillId="0" borderId="0" xfId="0" applyFont="1" applyAlignment="1">
      <alignment wrapText="1"/>
    </xf>
    <xf numFmtId="5" fontId="10" fillId="0" borderId="0" xfId="3" applyNumberFormat="1" applyFont="1"/>
    <xf numFmtId="10" fontId="10" fillId="0" borderId="0" xfId="0" applyNumberFormat="1" applyFont="1" applyAlignment="1">
      <alignment horizontal="center"/>
    </xf>
    <xf numFmtId="39" fontId="10" fillId="0" borderId="0" xfId="2" applyNumberFormat="1" applyFont="1" applyAlignment="1">
      <alignment horizontal="center"/>
    </xf>
    <xf numFmtId="10" fontId="10" fillId="0" borderId="0" xfId="3" applyNumberFormat="1" applyFont="1" applyAlignment="1">
      <alignment horizontal="center"/>
    </xf>
    <xf numFmtId="10" fontId="10" fillId="0" borderId="0" xfId="3" applyNumberFormat="1" applyFont="1"/>
    <xf numFmtId="166" fontId="10" fillId="0" borderId="0" xfId="3" applyNumberFormat="1" applyFont="1"/>
    <xf numFmtId="10" fontId="10" fillId="0" borderId="0" xfId="1" applyNumberFormat="1" applyFont="1" applyAlignment="1">
      <alignment horizontal="center"/>
    </xf>
    <xf numFmtId="5" fontId="10" fillId="0" borderId="4" xfId="3" applyNumberFormat="1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10" fontId="15" fillId="0" borderId="5" xfId="1" applyNumberFormat="1" applyFont="1" applyBorder="1" applyAlignment="1">
      <alignment horizontal="center" wrapText="1"/>
    </xf>
    <xf numFmtId="168" fontId="10" fillId="0" borderId="6" xfId="2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/>
    <xf numFmtId="10" fontId="15" fillId="0" borderId="8" xfId="0" applyNumberFormat="1" applyFont="1" applyBorder="1"/>
    <xf numFmtId="0" fontId="15" fillId="0" borderId="8" xfId="0" applyFont="1" applyBorder="1" applyAlignment="1">
      <alignment horizontal="center"/>
    </xf>
    <xf numFmtId="37" fontId="15" fillId="0" borderId="8" xfId="0" applyNumberFormat="1" applyFont="1" applyBorder="1"/>
    <xf numFmtId="37" fontId="15" fillId="0" borderId="9" xfId="0" applyNumberFormat="1" applyFont="1" applyBorder="1"/>
    <xf numFmtId="0" fontId="15" fillId="0" borderId="10" xfId="0" applyFont="1" applyBorder="1" applyAlignment="1">
      <alignment horizontal="center"/>
    </xf>
    <xf numFmtId="10" fontId="15" fillId="0" borderId="0" xfId="0" applyNumberFormat="1" applyFont="1"/>
    <xf numFmtId="0" fontId="15" fillId="0" borderId="0" xfId="0" applyFont="1" applyAlignment="1">
      <alignment horizontal="center"/>
    </xf>
    <xf numFmtId="37" fontId="15" fillId="0" borderId="0" xfId="0" applyNumberFormat="1" applyFont="1"/>
    <xf numFmtId="37" fontId="15" fillId="0" borderId="11" xfId="0" applyNumberFormat="1" applyFont="1" applyBorder="1"/>
    <xf numFmtId="0" fontId="15" fillId="0" borderId="12" xfId="0" applyFont="1" applyBorder="1" applyAlignment="1">
      <alignment horizontal="center"/>
    </xf>
    <xf numFmtId="0" fontId="15" fillId="0" borderId="1" xfId="0" applyFont="1" applyBorder="1"/>
    <xf numFmtId="10" fontId="15" fillId="0" borderId="1" xfId="0" applyNumberFormat="1" applyFont="1" applyBorder="1"/>
    <xf numFmtId="0" fontId="15" fillId="0" borderId="1" xfId="0" applyFont="1" applyBorder="1" applyAlignment="1">
      <alignment horizontal="center"/>
    </xf>
    <xf numFmtId="37" fontId="15" fillId="0" borderId="1" xfId="0" applyNumberFormat="1" applyFont="1" applyBorder="1"/>
    <xf numFmtId="37" fontId="15" fillId="0" borderId="13" xfId="0" applyNumberFormat="1" applyFont="1" applyBorder="1"/>
    <xf numFmtId="0" fontId="13" fillId="0" borderId="0" xfId="0" applyFont="1"/>
    <xf numFmtId="0" fontId="9" fillId="0" borderId="0" xfId="0" applyFont="1" applyAlignment="1">
      <alignment horizontal="center" wrapText="1"/>
    </xf>
    <xf numFmtId="0" fontId="13" fillId="0" borderId="4" xfId="0" applyFont="1" applyBorder="1"/>
    <xf numFmtId="0" fontId="11" fillId="0" borderId="5" xfId="0" applyFont="1" applyBorder="1"/>
    <xf numFmtId="0" fontId="13" fillId="0" borderId="5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/>
    <xf numFmtId="10" fontId="13" fillId="0" borderId="0" xfId="1" applyNumberFormat="1" applyFont="1" applyBorder="1"/>
    <xf numFmtId="0" fontId="13" fillId="0" borderId="12" xfId="0" applyFont="1" applyBorder="1"/>
    <xf numFmtId="0" fontId="13" fillId="0" borderId="1" xfId="0" applyFont="1" applyBorder="1"/>
    <xf numFmtId="10" fontId="13" fillId="0" borderId="1" xfId="1" applyNumberFormat="1" applyFont="1" applyBorder="1"/>
    <xf numFmtId="10" fontId="10" fillId="0" borderId="0" xfId="1" applyNumberFormat="1" applyFont="1"/>
    <xf numFmtId="0" fontId="19" fillId="0" borderId="0" xfId="0" applyFont="1"/>
    <xf numFmtId="0" fontId="17" fillId="0" borderId="1" xfId="0" applyFont="1" applyBorder="1"/>
    <xf numFmtId="0" fontId="10" fillId="0" borderId="1" xfId="0" applyFont="1" applyBorder="1"/>
    <xf numFmtId="10" fontId="13" fillId="0" borderId="14" xfId="1" applyNumberFormat="1" applyFont="1" applyBorder="1"/>
    <xf numFmtId="170" fontId="13" fillId="0" borderId="0" xfId="0" applyNumberFormat="1" applyFont="1"/>
    <xf numFmtId="43" fontId="13" fillId="0" borderId="14" xfId="0" applyNumberFormat="1" applyFont="1" applyBorder="1"/>
    <xf numFmtId="0" fontId="9" fillId="0" borderId="0" xfId="0" applyFont="1"/>
    <xf numFmtId="0" fontId="10" fillId="0" borderId="10" xfId="0" applyFont="1" applyBorder="1"/>
    <xf numFmtId="43" fontId="0" fillId="0" borderId="0" xfId="2" applyFont="1" applyFill="1" applyBorder="1" applyAlignment="1">
      <alignment horizontal="right"/>
    </xf>
    <xf numFmtId="43" fontId="2" fillId="0" borderId="0" xfId="2" applyFont="1" applyFill="1" applyBorder="1"/>
    <xf numFmtId="0" fontId="2" fillId="0" borderId="0" xfId="1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66" fontId="2" fillId="0" borderId="0" xfId="2" applyNumberFormat="1" applyFont="1" applyFill="1" applyBorder="1"/>
    <xf numFmtId="167" fontId="2" fillId="0" borderId="0" xfId="3" applyNumberFormat="1" applyFont="1" applyFill="1" applyBorder="1"/>
    <xf numFmtId="10" fontId="2" fillId="0" borderId="0" xfId="0" applyNumberFormat="1" applyFont="1" applyAlignment="1">
      <alignment horizontal="center"/>
    </xf>
    <xf numFmtId="43" fontId="0" fillId="0" borderId="0" xfId="0" applyNumberFormat="1"/>
    <xf numFmtId="10" fontId="2" fillId="0" borderId="0" xfId="1" applyNumberFormat="1" applyFont="1" applyFill="1" applyBorder="1"/>
    <xf numFmtId="10" fontId="1" fillId="0" borderId="0" xfId="1" applyNumberFormat="1" applyFont="1" applyFill="1" applyBorder="1"/>
    <xf numFmtId="0" fontId="5" fillId="0" borderId="0" xfId="0" applyFont="1"/>
    <xf numFmtId="0" fontId="5" fillId="0" borderId="0" xfId="0" quotePrefix="1" applyFont="1" applyAlignment="1">
      <alignment horizontal="center"/>
    </xf>
    <xf numFmtId="14" fontId="2" fillId="0" borderId="0" xfId="0" applyNumberFormat="1" applyFont="1"/>
    <xf numFmtId="166" fontId="6" fillId="0" borderId="0" xfId="2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Market Capitalization vs.</a:t>
            </a:r>
            <a:r>
              <a:rPr lang="en-US" baseline="0"/>
              <a:t> SD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'Market Cap'!#REF!</c:f>
            </c:numRef>
          </c:xVal>
          <c:yVal>
            <c:numRef>
              <c:f>'Market Cap'!#REF!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D7-4268-9599-E254554C5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735144"/>
        <c:axId val="455735472"/>
      </c:scatterChart>
      <c:valAx>
        <c:axId val="45573514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735472"/>
        <c:crossesAt val="-0.2"/>
        <c:crossBetween val="midCat"/>
      </c:valAx>
      <c:valAx>
        <c:axId val="4557354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735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83</xdr:col>
      <xdr:colOff>390524</xdr:colOff>
      <xdr:row>3</xdr:row>
      <xdr:rowOff>61911</xdr:rowOff>
    </xdr:from>
    <xdr:to>
      <xdr:col>94</xdr:col>
      <xdr:colOff>171449</xdr:colOff>
      <xdr:row>61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582BA8-9DFA-485B-A514-24CE24C6B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1</xdr:rowOff>
    </xdr:from>
    <xdr:to>
      <xdr:col>3</xdr:col>
      <xdr:colOff>320741</xdr:colOff>
      <xdr:row>2</xdr:row>
      <xdr:rowOff>194253</xdr:rowOff>
    </xdr:to>
    <xdr:pic>
      <xdr:nvPicPr>
        <xdr:cNvPr id="4" name="Picture 5" descr="MergerShark">
          <a:extLst>
            <a:ext uri="{FF2B5EF4-FFF2-40B4-BE49-F238E27FC236}">
              <a16:creationId xmlns:a16="http://schemas.microsoft.com/office/drawing/2014/main" id="{D54AB92A-5923-4E95-95CA-1403F0EF3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555102" cy="631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104775</xdr:colOff>
      <xdr:row>0</xdr:row>
      <xdr:rowOff>0</xdr:rowOff>
    </xdr:from>
    <xdr:to>
      <xdr:col>16</xdr:col>
      <xdr:colOff>440677</xdr:colOff>
      <xdr:row>2</xdr:row>
      <xdr:rowOff>145849</xdr:rowOff>
    </xdr:to>
    <xdr:pic>
      <xdr:nvPicPr>
        <xdr:cNvPr id="2" name="Picture 5" descr="MergerShark">
          <a:extLst>
            <a:ext uri="{FF2B5EF4-FFF2-40B4-BE49-F238E27FC236}">
              <a16:creationId xmlns:a16="http://schemas.microsoft.com/office/drawing/2014/main" id="{A91FE65D-60F9-415F-8322-0E594697B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0"/>
          <a:ext cx="1555102" cy="631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0</xdr:rowOff>
    </xdr:from>
    <xdr:to>
      <xdr:col>9</xdr:col>
      <xdr:colOff>869302</xdr:colOff>
      <xdr:row>2</xdr:row>
      <xdr:rowOff>183949</xdr:rowOff>
    </xdr:to>
    <xdr:pic>
      <xdr:nvPicPr>
        <xdr:cNvPr id="2" name="Picture 5" descr="MergerShark">
          <a:extLst>
            <a:ext uri="{FF2B5EF4-FFF2-40B4-BE49-F238E27FC236}">
              <a16:creationId xmlns:a16="http://schemas.microsoft.com/office/drawing/2014/main" id="{CEB4FE32-DF60-4CF5-9062-CB63C0B9A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0"/>
          <a:ext cx="1555102" cy="631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8</xdr:col>
      <xdr:colOff>621652</xdr:colOff>
      <xdr:row>3</xdr:row>
      <xdr:rowOff>88699</xdr:rowOff>
    </xdr:to>
    <xdr:pic>
      <xdr:nvPicPr>
        <xdr:cNvPr id="2" name="Picture 5" descr="MergerShark">
          <a:extLst>
            <a:ext uri="{FF2B5EF4-FFF2-40B4-BE49-F238E27FC236}">
              <a16:creationId xmlns:a16="http://schemas.microsoft.com/office/drawing/2014/main" id="{8FDEF714-95A3-418E-80AE-A785830C2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0"/>
          <a:ext cx="1555102" cy="631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E7855-2712-4E16-8DB5-8BEFB407488B}">
  <dimension ref="A1:CF385"/>
  <sheetViews>
    <sheetView tabSelected="1" zoomScale="98" zoomScaleNormal="98" workbookViewId="0"/>
  </sheetViews>
  <sheetFormatPr baseColWidth="10" defaultColWidth="8.83203125" defaultRowHeight="15" x14ac:dyDescent="0.2"/>
  <cols>
    <col min="1" max="1" width="6" bestFit="1" customWidth="1"/>
    <col min="2" max="2" width="10.6640625" bestFit="1" customWidth="1"/>
    <col min="3" max="3" width="1.6640625" customWidth="1"/>
    <col min="4" max="4" width="10.6640625" customWidth="1"/>
    <col min="5" max="5" width="1.6640625" customWidth="1"/>
    <col min="6" max="6" width="7" customWidth="1"/>
    <col min="7" max="7" width="1.6640625" customWidth="1"/>
    <col min="8" max="8" width="32.5" customWidth="1"/>
    <col min="9" max="9" width="1.6640625" customWidth="1"/>
    <col min="10" max="10" width="8.6640625" customWidth="1"/>
    <col min="11" max="11" width="1.6640625" customWidth="1"/>
    <col min="12" max="12" width="10.5" customWidth="1"/>
    <col min="13" max="13" width="1.6640625" customWidth="1"/>
    <col min="14" max="14" width="10.5" customWidth="1"/>
    <col min="15" max="15" width="1.6640625" customWidth="1"/>
    <col min="16" max="16" width="11.6640625" customWidth="1"/>
    <col min="17" max="17" width="1.6640625" customWidth="1"/>
    <col min="18" max="18" width="10.1640625" customWidth="1"/>
    <col min="19" max="19" width="1.6640625" customWidth="1"/>
    <col min="20" max="20" width="10.33203125" customWidth="1"/>
    <col min="21" max="21" width="1.6640625" customWidth="1"/>
    <col min="22" max="22" width="11.6640625" customWidth="1"/>
    <col min="23" max="23" width="1.6640625" customWidth="1"/>
    <col min="24" max="24" width="10.6640625" customWidth="1"/>
    <col min="25" max="25" width="1.6640625" customWidth="1"/>
    <col min="26" max="26" width="10.33203125" customWidth="1"/>
    <col min="27" max="27" width="1.6640625" customWidth="1"/>
    <col min="28" max="28" width="10.33203125" customWidth="1"/>
    <col min="29" max="29" width="1.6640625" customWidth="1"/>
    <col min="30" max="30" width="10.33203125" customWidth="1"/>
    <col min="31" max="31" width="1.6640625" customWidth="1"/>
    <col min="32" max="32" width="10.33203125" customWidth="1"/>
    <col min="33" max="33" width="1.6640625" customWidth="1"/>
    <col min="34" max="34" width="11.5" customWidth="1"/>
    <col min="35" max="35" width="1.6640625" customWidth="1"/>
    <col min="36" max="36" width="10.5" customWidth="1"/>
    <col min="37" max="37" width="1.6640625" customWidth="1"/>
    <col min="38" max="38" width="7.83203125" customWidth="1"/>
    <col min="39" max="39" width="1.6640625" customWidth="1"/>
    <col min="40" max="40" width="8.6640625" customWidth="1"/>
    <col min="41" max="41" width="1.6640625" customWidth="1"/>
    <col min="42" max="42" width="8.6640625" customWidth="1"/>
    <col min="43" max="43" width="1.6640625" customWidth="1"/>
    <col min="44" max="44" width="11.6640625" customWidth="1"/>
    <col min="45" max="45" width="1.6640625" customWidth="1"/>
    <col min="46" max="46" width="9.6640625" customWidth="1"/>
    <col min="47" max="47" width="1.6640625" customWidth="1"/>
    <col min="48" max="48" width="9.6640625" customWidth="1"/>
    <col min="49" max="49" width="1.6640625" customWidth="1"/>
    <col min="50" max="50" width="10.6640625" customWidth="1"/>
    <col min="51" max="51" width="1.6640625" customWidth="1"/>
    <col min="52" max="52" width="12.6640625" customWidth="1"/>
    <col min="53" max="53" width="1.6640625" customWidth="1"/>
    <col min="54" max="54" width="10.6640625" customWidth="1"/>
    <col min="55" max="55" width="1.6640625" customWidth="1"/>
    <col min="56" max="56" width="11.6640625" customWidth="1"/>
    <col min="57" max="58" width="1.6640625" customWidth="1"/>
    <col min="59" max="59" width="15.33203125" customWidth="1"/>
    <col min="60" max="60" width="1.6640625" customWidth="1"/>
    <col min="61" max="61" width="17.5" customWidth="1"/>
    <col min="62" max="62" width="1.6640625" customWidth="1"/>
    <col min="63" max="63" width="10.6640625" bestFit="1" customWidth="1"/>
    <col min="64" max="64" width="1.6640625" customWidth="1"/>
    <col min="65" max="65" width="10.6640625" customWidth="1"/>
    <col min="66" max="66" width="1.6640625" customWidth="1"/>
    <col min="67" max="67" width="12.6640625" customWidth="1"/>
    <col min="68" max="68" width="1.6640625" customWidth="1"/>
    <col min="69" max="69" width="12.6640625" customWidth="1"/>
    <col min="70" max="70" width="1.6640625" customWidth="1"/>
    <col min="71" max="71" width="12.6640625" customWidth="1"/>
    <col min="72" max="72" width="1.6640625" customWidth="1"/>
    <col min="73" max="73" width="12.6640625" customWidth="1"/>
    <col min="74" max="74" width="1.6640625" customWidth="1"/>
    <col min="75" max="75" width="8.6640625" customWidth="1"/>
    <col min="76" max="76" width="1.6640625" customWidth="1"/>
    <col min="77" max="77" width="3" bestFit="1" customWidth="1"/>
    <col min="78" max="78" width="1.6640625" customWidth="1"/>
    <col min="79" max="84" width="9.1640625" customWidth="1"/>
  </cols>
  <sheetData>
    <row r="1" spans="1:84" ht="19" x14ac:dyDescent="0.25">
      <c r="L1" s="11" t="s">
        <v>92</v>
      </c>
      <c r="AB1" s="14" t="s">
        <v>26</v>
      </c>
      <c r="AF1" s="15" t="s">
        <v>27</v>
      </c>
      <c r="AG1" s="15"/>
      <c r="AH1" s="15" t="s">
        <v>162</v>
      </c>
      <c r="AI1" s="14"/>
      <c r="AJ1" s="14" t="s">
        <v>58</v>
      </c>
      <c r="AK1" s="19"/>
      <c r="AL1" s="15" t="s">
        <v>32</v>
      </c>
      <c r="AM1" s="14"/>
      <c r="AN1" s="15" t="s">
        <v>32</v>
      </c>
      <c r="AO1" s="15"/>
      <c r="AP1" s="15"/>
      <c r="AQ1" s="15"/>
      <c r="AR1" s="31" t="s">
        <v>91</v>
      </c>
      <c r="AS1" s="15"/>
      <c r="AT1" s="89" t="s">
        <v>159</v>
      </c>
      <c r="AU1" s="89"/>
      <c r="AV1" s="89" t="s">
        <v>159</v>
      </c>
      <c r="AW1" s="15"/>
      <c r="AX1" s="15" t="s">
        <v>168</v>
      </c>
      <c r="AY1" s="15"/>
      <c r="AZ1" s="89" t="s">
        <v>159</v>
      </c>
      <c r="BA1" s="89"/>
      <c r="BB1" s="89" t="s">
        <v>177</v>
      </c>
      <c r="BC1" s="15"/>
      <c r="BD1" s="92" t="s">
        <v>163</v>
      </c>
      <c r="BE1" s="15"/>
      <c r="BF1" s="15"/>
      <c r="BG1" s="15"/>
      <c r="BH1" s="15"/>
      <c r="BI1" s="15"/>
      <c r="BJ1" s="15"/>
      <c r="BK1" s="15" t="s">
        <v>181</v>
      </c>
      <c r="BL1" s="15"/>
      <c r="BM1" s="15" t="s">
        <v>181</v>
      </c>
      <c r="BN1" s="15"/>
      <c r="BO1" s="15" t="s">
        <v>207</v>
      </c>
      <c r="BP1" s="15"/>
      <c r="BQ1" s="90" t="s">
        <v>181</v>
      </c>
      <c r="BR1" s="90"/>
      <c r="BS1" s="89" t="s">
        <v>208</v>
      </c>
      <c r="BT1" s="15"/>
      <c r="BU1" s="92" t="s">
        <v>206</v>
      </c>
      <c r="BV1" s="15"/>
      <c r="BW1" s="15"/>
      <c r="BX1" s="15"/>
      <c r="BY1" s="15"/>
      <c r="BZ1" s="15"/>
    </row>
    <row r="2" spans="1:84" x14ac:dyDescent="0.2">
      <c r="AB2" s="14" t="s">
        <v>24</v>
      </c>
      <c r="AF2" s="15" t="s">
        <v>28</v>
      </c>
      <c r="AG2" s="15"/>
      <c r="AH2" s="15" t="s">
        <v>30</v>
      </c>
      <c r="AI2" s="14"/>
      <c r="AJ2" s="14" t="s">
        <v>59</v>
      </c>
      <c r="AK2" s="19"/>
      <c r="AL2" s="15" t="s">
        <v>36</v>
      </c>
      <c r="AM2" s="14"/>
      <c r="AN2" s="15" t="s">
        <v>34</v>
      </c>
      <c r="AO2" s="15"/>
      <c r="AP2" s="15" t="s">
        <v>35</v>
      </c>
      <c r="AQ2" s="15"/>
      <c r="AR2" s="31" t="s">
        <v>89</v>
      </c>
      <c r="AS2" s="15"/>
      <c r="AT2" s="15" t="s">
        <v>160</v>
      </c>
      <c r="AU2" s="15"/>
      <c r="AV2" s="15" t="s">
        <v>160</v>
      </c>
      <c r="AW2" s="15"/>
      <c r="AX2" s="15" t="s">
        <v>170</v>
      </c>
      <c r="AY2" s="15"/>
      <c r="AZ2" s="15" t="s">
        <v>160</v>
      </c>
      <c r="BA2" s="15"/>
      <c r="BB2" s="15" t="s">
        <v>178</v>
      </c>
      <c r="BC2" s="15"/>
      <c r="BD2" s="92" t="s">
        <v>30</v>
      </c>
      <c r="BE2" s="15"/>
      <c r="BF2" s="15"/>
      <c r="BG2" s="15" t="s">
        <v>142</v>
      </c>
      <c r="BH2" s="15"/>
      <c r="BI2" s="15" t="s">
        <v>144</v>
      </c>
      <c r="BJ2" s="15"/>
      <c r="BK2" s="15" t="s">
        <v>160</v>
      </c>
      <c r="BL2" s="15"/>
      <c r="BM2" s="15" t="s">
        <v>160</v>
      </c>
      <c r="BN2" s="15"/>
      <c r="BO2" s="15" t="s">
        <v>170</v>
      </c>
      <c r="BP2" s="15"/>
      <c r="BQ2" s="15" t="s">
        <v>160</v>
      </c>
      <c r="BR2" s="15"/>
      <c r="BS2" s="15" t="s">
        <v>178</v>
      </c>
      <c r="BT2" s="15"/>
      <c r="BU2" s="92" t="s">
        <v>30</v>
      </c>
      <c r="BV2" s="15"/>
      <c r="BW2" s="15"/>
      <c r="BX2" s="15"/>
      <c r="BY2" s="15"/>
      <c r="BZ2" s="15"/>
    </row>
    <row r="3" spans="1:84" ht="16" thickBot="1" x14ac:dyDescent="0.25">
      <c r="J3" s="1" t="s">
        <v>139</v>
      </c>
      <c r="N3" s="8" t="s">
        <v>19</v>
      </c>
      <c r="O3" s="7"/>
      <c r="P3" s="7"/>
      <c r="Q3" s="7"/>
      <c r="R3" s="7"/>
      <c r="S3" s="7"/>
      <c r="T3" s="7"/>
      <c r="V3" s="8" t="s">
        <v>20</v>
      </c>
      <c r="W3" s="7"/>
      <c r="X3" s="7"/>
      <c r="Y3" s="7"/>
      <c r="Z3" s="7"/>
      <c r="AB3" s="8" t="s">
        <v>25</v>
      </c>
      <c r="AC3" s="7"/>
      <c r="AD3" s="7"/>
      <c r="AF3" s="16" t="s">
        <v>29</v>
      </c>
      <c r="AG3" s="15"/>
      <c r="AH3" s="16" t="s">
        <v>31</v>
      </c>
      <c r="AI3" s="14"/>
      <c r="AJ3" s="8" t="s">
        <v>60</v>
      </c>
      <c r="AK3" s="19"/>
      <c r="AL3" s="16" t="s">
        <v>33</v>
      </c>
      <c r="AM3" s="14"/>
      <c r="AN3" s="16" t="s">
        <v>33</v>
      </c>
      <c r="AO3" s="16"/>
      <c r="AP3" s="16" t="s">
        <v>3</v>
      </c>
      <c r="AQ3" s="15"/>
      <c r="AR3" s="32" t="s">
        <v>90</v>
      </c>
      <c r="AS3" s="15"/>
      <c r="AT3" s="70" t="s">
        <v>0</v>
      </c>
      <c r="AU3" s="15"/>
      <c r="AV3" s="71" t="s">
        <v>161</v>
      </c>
      <c r="AW3" s="15"/>
      <c r="AX3" s="16" t="s">
        <v>169</v>
      </c>
      <c r="AY3" s="15"/>
      <c r="AZ3" s="70" t="s">
        <v>0</v>
      </c>
      <c r="BA3" s="15"/>
      <c r="BB3" s="71" t="s">
        <v>0</v>
      </c>
      <c r="BC3" s="15"/>
      <c r="BD3" s="93" t="s">
        <v>31</v>
      </c>
      <c r="BE3" s="15"/>
      <c r="BF3" s="15"/>
      <c r="BG3" s="16" t="s">
        <v>143</v>
      </c>
      <c r="BH3" s="15"/>
      <c r="BI3" s="16" t="s">
        <v>145</v>
      </c>
      <c r="BJ3" s="15"/>
      <c r="BK3" s="70" t="s">
        <v>0</v>
      </c>
      <c r="BL3" s="15"/>
      <c r="BM3" s="71" t="s">
        <v>161</v>
      </c>
      <c r="BN3" s="15"/>
      <c r="BO3" s="16" t="s">
        <v>169</v>
      </c>
      <c r="BP3" s="15"/>
      <c r="BQ3" s="70" t="s">
        <v>0</v>
      </c>
      <c r="BR3" s="70"/>
      <c r="BS3" s="71" t="s">
        <v>0</v>
      </c>
      <c r="BT3" s="91"/>
      <c r="BU3" s="93" t="s">
        <v>31</v>
      </c>
      <c r="BV3" s="15"/>
      <c r="BW3" s="16" t="s">
        <v>184</v>
      </c>
      <c r="BX3" s="15"/>
      <c r="BY3" s="15"/>
      <c r="BZ3" s="15"/>
      <c r="CA3" s="9" t="s">
        <v>10</v>
      </c>
      <c r="CB3" s="10"/>
      <c r="CC3" s="10"/>
      <c r="CD3" s="10"/>
      <c r="CE3" s="10"/>
      <c r="CF3" s="10"/>
    </row>
    <row r="4" spans="1:84" x14ac:dyDescent="0.2">
      <c r="B4" s="1" t="s">
        <v>36</v>
      </c>
      <c r="D4" s="1" t="s">
        <v>37</v>
      </c>
      <c r="E4" s="1"/>
      <c r="F4" s="1" t="s">
        <v>140</v>
      </c>
      <c r="J4" s="1" t="s">
        <v>283</v>
      </c>
      <c r="K4" s="1"/>
      <c r="L4" s="1" t="s">
        <v>13</v>
      </c>
      <c r="M4" s="1"/>
      <c r="N4" s="1" t="s">
        <v>1</v>
      </c>
      <c r="O4" s="1"/>
      <c r="P4" s="1" t="s">
        <v>49</v>
      </c>
      <c r="Q4" s="1"/>
      <c r="R4" s="1" t="s">
        <v>15</v>
      </c>
      <c r="S4" s="1"/>
      <c r="T4" s="1" t="s">
        <v>5</v>
      </c>
      <c r="V4" s="1" t="s">
        <v>1</v>
      </c>
      <c r="W4" s="1"/>
      <c r="X4" s="1" t="s">
        <v>16</v>
      </c>
      <c r="Y4" s="1"/>
      <c r="Z4" s="1" t="s">
        <v>5</v>
      </c>
      <c r="AA4" s="1"/>
      <c r="AB4" s="1" t="s">
        <v>1</v>
      </c>
      <c r="AC4" s="1"/>
      <c r="AD4" s="1" t="s">
        <v>23</v>
      </c>
      <c r="AE4" s="1"/>
      <c r="AF4" s="1"/>
      <c r="AG4" s="1"/>
      <c r="AJ4" s="1"/>
      <c r="AK4" s="20"/>
      <c r="AR4" s="33"/>
    </row>
    <row r="5" spans="1:84" x14ac:dyDescent="0.2">
      <c r="B5" s="5" t="s">
        <v>7</v>
      </c>
      <c r="D5" s="5" t="s">
        <v>7</v>
      </c>
      <c r="E5" s="1"/>
      <c r="F5" s="5" t="s">
        <v>141</v>
      </c>
      <c r="H5" s="79" t="s">
        <v>0</v>
      </c>
      <c r="J5" s="99" t="s">
        <v>4</v>
      </c>
      <c r="K5" s="1"/>
      <c r="L5" s="5" t="s">
        <v>14</v>
      </c>
      <c r="M5" s="1"/>
      <c r="N5" s="5" t="s">
        <v>2</v>
      </c>
      <c r="O5" s="1"/>
      <c r="P5" s="5" t="s">
        <v>133</v>
      </c>
      <c r="Q5" s="1"/>
      <c r="R5" s="5" t="s">
        <v>3</v>
      </c>
      <c r="S5" s="1"/>
      <c r="T5" s="5" t="s">
        <v>6</v>
      </c>
      <c r="V5" s="5" t="s">
        <v>12</v>
      </c>
      <c r="W5" s="1"/>
      <c r="X5" s="5" t="s">
        <v>3</v>
      </c>
      <c r="Y5" s="1"/>
      <c r="Z5" s="5" t="s">
        <v>6</v>
      </c>
      <c r="AA5" s="1"/>
      <c r="AB5" s="5" t="s">
        <v>22</v>
      </c>
      <c r="AC5" s="1"/>
      <c r="AD5" s="5" t="s">
        <v>3</v>
      </c>
      <c r="AE5" s="1"/>
      <c r="AF5" s="1"/>
      <c r="AG5" s="1"/>
      <c r="AJ5" s="1"/>
      <c r="AK5" s="20"/>
      <c r="AR5" s="33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</row>
    <row r="6" spans="1:84" x14ac:dyDescent="0.2">
      <c r="A6" s="26">
        <v>1</v>
      </c>
      <c r="B6" s="53">
        <v>40513</v>
      </c>
      <c r="D6" s="53">
        <v>40526</v>
      </c>
      <c r="E6" s="1"/>
      <c r="F6">
        <v>13</v>
      </c>
      <c r="H6" s="24" t="s">
        <v>222</v>
      </c>
      <c r="J6" s="23">
        <v>7</v>
      </c>
      <c r="K6" s="1"/>
      <c r="L6" s="3">
        <v>0.24146257330113835</v>
      </c>
      <c r="M6" s="52"/>
      <c r="N6" s="52">
        <v>28.99</v>
      </c>
      <c r="O6" s="52"/>
      <c r="P6" s="52">
        <v>30.08</v>
      </c>
      <c r="Q6" s="52"/>
      <c r="R6" s="3">
        <v>3.7599172128320202E-2</v>
      </c>
      <c r="S6" s="52"/>
      <c r="T6" s="3">
        <v>0.15571428571428569</v>
      </c>
      <c r="U6" s="52"/>
      <c r="V6" s="52">
        <v>29.11</v>
      </c>
      <c r="W6" s="52"/>
      <c r="X6" s="13">
        <v>4.1393583994480121E-3</v>
      </c>
      <c r="Y6" s="52"/>
      <c r="Z6" s="3">
        <v>1.7142857142857286E-2</v>
      </c>
      <c r="AA6" s="52"/>
      <c r="AB6" s="52">
        <v>26.37</v>
      </c>
      <c r="AC6" s="52"/>
      <c r="AD6" s="13">
        <v>0.15108658157985544</v>
      </c>
      <c r="AE6" s="52"/>
      <c r="AF6" s="42">
        <v>6.9035361633893219E-2</v>
      </c>
      <c r="AG6" s="1"/>
      <c r="AH6" s="38">
        <v>8.205121994596222E-2</v>
      </c>
      <c r="AJ6" s="13">
        <v>-9.0375991721283078E-2</v>
      </c>
      <c r="AK6" s="20"/>
      <c r="AL6">
        <v>118.49</v>
      </c>
      <c r="AN6">
        <v>126.67</v>
      </c>
      <c r="AP6" s="3">
        <v>6.9035361633893219E-2</v>
      </c>
      <c r="AR6" s="34">
        <v>1.2367086229569793</v>
      </c>
      <c r="AT6">
        <v>26.08</v>
      </c>
      <c r="AV6" s="2">
        <v>129.30000000000001</v>
      </c>
      <c r="AX6" s="28">
        <v>2.0762611510223492E-2</v>
      </c>
      <c r="AZ6" s="88">
        <v>-1.0997345468335331E-2</v>
      </c>
      <c r="BB6" s="28">
        <v>0.14108313211452228</v>
      </c>
      <c r="BD6" s="39">
        <v>0.12032052060429879</v>
      </c>
      <c r="BG6" s="80">
        <v>21026645</v>
      </c>
      <c r="BI6" s="58">
        <v>609562438.54999995</v>
      </c>
      <c r="BK6" s="62">
        <v>28.07</v>
      </c>
      <c r="BL6" s="62"/>
      <c r="BM6" s="62">
        <v>133.43</v>
      </c>
      <c r="BN6" s="62"/>
      <c r="BO6" s="28">
        <v>5.3367016657456426E-2</v>
      </c>
      <c r="BP6" s="62"/>
      <c r="BQ6" s="30">
        <v>6.4467197572999596E-2</v>
      </c>
      <c r="BR6" s="30"/>
      <c r="BS6" s="28">
        <v>0.20972749223870313</v>
      </c>
      <c r="BT6" s="30"/>
      <c r="BU6" s="40">
        <v>0.15636047558124672</v>
      </c>
      <c r="BV6" s="62"/>
      <c r="BW6" s="62"/>
    </row>
    <row r="7" spans="1:84" x14ac:dyDescent="0.2">
      <c r="A7" s="26">
        <v>2</v>
      </c>
      <c r="B7" s="53">
        <v>40584</v>
      </c>
      <c r="D7" s="53">
        <v>40590</v>
      </c>
      <c r="E7" s="1"/>
      <c r="F7">
        <v>6</v>
      </c>
      <c r="H7" s="24" t="s">
        <v>276</v>
      </c>
      <c r="J7" s="23">
        <v>1</v>
      </c>
      <c r="K7" s="1"/>
      <c r="L7" s="3">
        <v>4.0387722132471729E-2</v>
      </c>
      <c r="M7" s="52"/>
      <c r="N7" s="52">
        <v>24.76</v>
      </c>
      <c r="O7" s="52"/>
      <c r="P7" s="52">
        <v>25.69</v>
      </c>
      <c r="Q7" s="52"/>
      <c r="R7" s="3">
        <v>3.7560581583198749E-2</v>
      </c>
      <c r="S7" s="52"/>
      <c r="T7" s="3">
        <v>0.92999999999999972</v>
      </c>
      <c r="U7" s="52"/>
      <c r="V7" s="52">
        <v>25.33</v>
      </c>
      <c r="W7" s="52"/>
      <c r="X7" s="13">
        <v>2.3021001615508796E-2</v>
      </c>
      <c r="Y7" s="52"/>
      <c r="Z7" s="3">
        <v>0.56999999999999673</v>
      </c>
      <c r="AA7" s="52"/>
      <c r="AB7" s="52">
        <v>25.99</v>
      </c>
      <c r="AC7" s="52"/>
      <c r="AD7" s="13">
        <v>9.0064620355411851E-2</v>
      </c>
      <c r="AE7" s="52"/>
      <c r="AF7" s="42">
        <v>1.1562877871825887E-2</v>
      </c>
      <c r="AG7" s="1"/>
      <c r="AH7" s="38">
        <v>7.8501742483585962E-2</v>
      </c>
      <c r="AJ7" s="13">
        <v>4.967689822294008E-2</v>
      </c>
      <c r="AK7" s="20"/>
      <c r="AL7">
        <v>132.32</v>
      </c>
      <c r="AN7">
        <v>133.85</v>
      </c>
      <c r="AP7" s="3">
        <v>1.1562877871825887E-2</v>
      </c>
      <c r="AR7" s="34">
        <v>1.1391752577319587</v>
      </c>
      <c r="AT7">
        <v>26.53</v>
      </c>
      <c r="AV7" s="2">
        <v>126.18</v>
      </c>
      <c r="AX7" s="28">
        <v>-5.7302951064624491E-2</v>
      </c>
      <c r="AZ7" s="28">
        <v>2.07772220084649E-2</v>
      </c>
      <c r="BB7" s="28">
        <v>0.11187399030694656</v>
      </c>
      <c r="BD7" s="39">
        <v>0.16917694137157105</v>
      </c>
      <c r="BG7" s="80">
        <v>57947549</v>
      </c>
      <c r="BI7" s="58">
        <v>1434781313.24</v>
      </c>
      <c r="BK7" s="62">
        <v>28.99</v>
      </c>
      <c r="BL7" s="62"/>
      <c r="BM7" s="62">
        <v>132.04</v>
      </c>
      <c r="BN7" s="62"/>
      <c r="BO7" s="28">
        <v>-1.352259992528952E-2</v>
      </c>
      <c r="BP7" s="62"/>
      <c r="BQ7" s="30">
        <v>0.11542901115813775</v>
      </c>
      <c r="BR7" s="30"/>
      <c r="BS7" s="28">
        <v>0.21122778675282694</v>
      </c>
      <c r="BT7" s="30"/>
      <c r="BU7" s="40">
        <v>0.22475038667811645</v>
      </c>
      <c r="BV7" s="62"/>
      <c r="BW7" s="62"/>
    </row>
    <row r="8" spans="1:84" x14ac:dyDescent="0.2">
      <c r="A8" s="26">
        <v>3</v>
      </c>
      <c r="B8" s="53">
        <v>40926</v>
      </c>
      <c r="D8" s="53">
        <v>40945</v>
      </c>
      <c r="E8" s="1"/>
      <c r="F8">
        <v>19</v>
      </c>
      <c r="H8" s="24" t="s">
        <v>211</v>
      </c>
      <c r="J8" s="98">
        <v>5</v>
      </c>
      <c r="K8" s="1"/>
      <c r="L8" s="3">
        <v>8.5866391894212607E-2</v>
      </c>
      <c r="M8" s="52"/>
      <c r="N8" s="52">
        <v>58.23</v>
      </c>
      <c r="O8" s="52"/>
      <c r="P8" s="52">
        <v>62.8</v>
      </c>
      <c r="Q8" s="52"/>
      <c r="R8" s="3">
        <v>7.8481882191310248E-2</v>
      </c>
      <c r="S8" s="1"/>
      <c r="T8" s="3">
        <v>0.91400000000000003</v>
      </c>
      <c r="U8" s="52"/>
      <c r="V8" s="25">
        <v>65.8</v>
      </c>
      <c r="W8" s="52"/>
      <c r="X8" s="13">
        <v>0.13000171732783783</v>
      </c>
      <c r="Y8" s="1"/>
      <c r="Z8" s="3">
        <v>1.514</v>
      </c>
      <c r="AA8" s="52"/>
      <c r="AB8" s="52">
        <v>65.83</v>
      </c>
      <c r="AC8" s="52"/>
      <c r="AD8" s="13">
        <v>0.21638330757341584</v>
      </c>
      <c r="AE8" s="1"/>
      <c r="AF8" s="42">
        <v>2.8141010935229624E-2</v>
      </c>
      <c r="AG8" s="1"/>
      <c r="AH8" s="38">
        <v>0.1882422966381862</v>
      </c>
      <c r="AJ8" s="13">
        <v>0.1305169156792032</v>
      </c>
      <c r="AK8" s="95"/>
      <c r="AL8" s="52">
        <v>130.77000000000001</v>
      </c>
      <c r="AM8" s="52"/>
      <c r="AN8" s="52">
        <v>134.44999999999999</v>
      </c>
      <c r="AO8" s="52"/>
      <c r="AP8" s="3">
        <v>2.8141010935229624E-2</v>
      </c>
      <c r="AR8" s="34">
        <v>1.0376668650624947</v>
      </c>
      <c r="AS8" s="52"/>
      <c r="AT8" s="96">
        <v>59.56</v>
      </c>
      <c r="AU8" s="52"/>
      <c r="AV8" s="52">
        <v>134.75</v>
      </c>
      <c r="AW8" s="52"/>
      <c r="AX8" s="28">
        <v>2.2313127556713381E-3</v>
      </c>
      <c r="AZ8" s="88">
        <v>-9.5245328877411453E-2</v>
      </c>
      <c r="BB8" s="28">
        <v>0.10870685213807318</v>
      </c>
      <c r="BD8" s="39">
        <v>0.10647553938240184</v>
      </c>
      <c r="BE8" s="52"/>
      <c r="BF8" s="52"/>
      <c r="BG8" s="97">
        <v>5075954</v>
      </c>
      <c r="BH8" s="52"/>
      <c r="BI8" s="58">
        <v>295572801.41999996</v>
      </c>
      <c r="BJ8" s="52"/>
      <c r="BK8" s="98">
        <v>56.51</v>
      </c>
      <c r="BL8" s="98"/>
      <c r="BM8" s="98">
        <v>139.79</v>
      </c>
      <c r="BN8" s="96"/>
      <c r="BO8" s="28">
        <v>3.9717367050948339E-2</v>
      </c>
      <c r="BP8" s="62"/>
      <c r="BQ8" s="43">
        <v>-0.14157678869816195</v>
      </c>
      <c r="BR8" s="30"/>
      <c r="BS8" s="28">
        <v>5.6328353082603533E-2</v>
      </c>
      <c r="BT8" s="30"/>
      <c r="BU8" s="40">
        <v>1.6610986031655194E-2</v>
      </c>
      <c r="BV8" s="62"/>
      <c r="BW8" s="62"/>
    </row>
    <row r="9" spans="1:84" x14ac:dyDescent="0.2">
      <c r="A9" s="26">
        <v>4</v>
      </c>
      <c r="B9" s="53">
        <v>40941</v>
      </c>
      <c r="D9" s="53">
        <v>40975</v>
      </c>
      <c r="E9" s="1"/>
      <c r="F9">
        <v>34</v>
      </c>
      <c r="H9" s="24" t="s">
        <v>280</v>
      </c>
      <c r="J9" s="98">
        <v>0.6</v>
      </c>
      <c r="K9" s="1"/>
      <c r="L9" s="109">
        <v>1.2219959266802444E-2</v>
      </c>
      <c r="M9" s="52"/>
      <c r="N9" s="52">
        <v>49.1</v>
      </c>
      <c r="O9" s="52"/>
      <c r="P9" s="52">
        <v>53.12</v>
      </c>
      <c r="Q9" s="52"/>
      <c r="R9" s="3">
        <v>8.1873727087576231E-2</v>
      </c>
      <c r="S9" s="1"/>
      <c r="T9" s="3">
        <v>6.699999999999994</v>
      </c>
      <c r="U9" s="52"/>
      <c r="V9" s="25">
        <v>55.21</v>
      </c>
      <c r="W9" s="52"/>
      <c r="X9" s="13">
        <v>0.12443991853360492</v>
      </c>
      <c r="Y9" s="1"/>
      <c r="Z9" s="3">
        <v>10.183333333333334</v>
      </c>
      <c r="AA9" s="52"/>
      <c r="AB9" s="52">
        <v>55.25</v>
      </c>
      <c r="AC9" s="52"/>
      <c r="AD9" s="13">
        <v>0.13747454175152751</v>
      </c>
      <c r="AE9" s="1"/>
      <c r="AF9" s="42">
        <v>3.449837699101678E-2</v>
      </c>
      <c r="AG9" s="1"/>
      <c r="AH9" s="38">
        <v>0.10297616476051073</v>
      </c>
      <c r="AJ9" s="13">
        <v>0.1252545824847251</v>
      </c>
      <c r="AK9" s="95"/>
      <c r="AL9" s="52">
        <v>132.47</v>
      </c>
      <c r="AM9" s="52"/>
      <c r="AN9" s="52">
        <v>137.04</v>
      </c>
      <c r="AO9" s="52"/>
      <c r="AP9" s="3">
        <v>3.449837699101678E-2</v>
      </c>
      <c r="AR9" s="34">
        <v>0.96628634523371382</v>
      </c>
      <c r="AS9" s="52"/>
      <c r="AT9" s="96">
        <v>57.59</v>
      </c>
      <c r="AU9" s="52"/>
      <c r="AV9" s="52">
        <v>135.75</v>
      </c>
      <c r="AW9" s="52"/>
      <c r="AX9" s="28">
        <v>-9.4133099824868071E-3</v>
      </c>
      <c r="AZ9" s="28">
        <v>4.2352941176470649E-2</v>
      </c>
      <c r="BB9" s="28">
        <v>0.18513238289205702</v>
      </c>
      <c r="BD9" s="39">
        <v>0.19454569287454382</v>
      </c>
      <c r="BE9" s="52"/>
      <c r="BF9" s="52"/>
      <c r="BG9" s="97">
        <v>66443081</v>
      </c>
      <c r="BH9" s="52"/>
      <c r="BI9" s="58">
        <v>3262355277.0999999</v>
      </c>
      <c r="BJ9" s="52"/>
      <c r="BK9" s="98">
        <v>51.07</v>
      </c>
      <c r="BL9" s="98"/>
      <c r="BM9" s="98">
        <v>137.1</v>
      </c>
      <c r="BN9" s="96"/>
      <c r="BO9" s="28">
        <v>4.3782837127847544E-4</v>
      </c>
      <c r="BP9" s="62"/>
      <c r="BQ9" s="43">
        <v>-7.5656108597285068E-2</v>
      </c>
      <c r="BR9" s="30"/>
      <c r="BS9" s="28">
        <v>5.2342158859470578E-2</v>
      </c>
      <c r="BT9" s="30"/>
      <c r="BU9" s="40">
        <v>5.1904330488192103E-2</v>
      </c>
      <c r="BV9" s="62"/>
      <c r="BW9" s="62"/>
    </row>
    <row r="10" spans="1:84" x14ac:dyDescent="0.2">
      <c r="A10" s="26">
        <v>5</v>
      </c>
      <c r="B10" s="53">
        <v>41184</v>
      </c>
      <c r="D10" s="53">
        <v>41226</v>
      </c>
      <c r="E10" s="1"/>
      <c r="F10">
        <v>42</v>
      </c>
      <c r="H10" s="24" t="s">
        <v>109</v>
      </c>
      <c r="J10" s="98">
        <v>1.2375</v>
      </c>
      <c r="K10" s="1"/>
      <c r="L10" s="3">
        <v>4.038838120104439E-2</v>
      </c>
      <c r="M10" s="1"/>
      <c r="N10" s="52">
        <v>30.64</v>
      </c>
      <c r="O10" s="1"/>
      <c r="P10" s="52">
        <v>31.61</v>
      </c>
      <c r="Q10" s="1"/>
      <c r="R10" s="3">
        <v>3.165796344647509E-2</v>
      </c>
      <c r="S10" s="1"/>
      <c r="T10" s="3">
        <v>0.78383838383838289</v>
      </c>
      <c r="V10" s="25">
        <v>32.119999999999997</v>
      </c>
      <c r="W10" s="1"/>
      <c r="X10" s="13">
        <v>4.8302872062663038E-2</v>
      </c>
      <c r="Y10" s="1"/>
      <c r="Z10" s="3">
        <v>1.1959595959595934</v>
      </c>
      <c r="AA10" s="1"/>
      <c r="AB10" s="52">
        <v>30.51</v>
      </c>
      <c r="AC10" s="1"/>
      <c r="AD10" s="13">
        <v>3.6145561357702416E-2</v>
      </c>
      <c r="AE10" s="1"/>
      <c r="AF10" s="42">
        <v>-4.6435986159169607E-2</v>
      </c>
      <c r="AG10" s="1"/>
      <c r="AH10" s="38">
        <v>8.2581547516872023E-2</v>
      </c>
      <c r="AJ10" s="13">
        <v>-4.2428198433419606E-3</v>
      </c>
      <c r="AK10" s="20"/>
      <c r="AL10" s="2">
        <v>144.5</v>
      </c>
      <c r="AN10">
        <v>137.79</v>
      </c>
      <c r="AP10" s="3">
        <v>-4.6435986159169607E-2</v>
      </c>
      <c r="AR10" s="34">
        <v>0.96628634523371382</v>
      </c>
      <c r="AT10">
        <v>35.24</v>
      </c>
      <c r="AV10">
        <v>142.63</v>
      </c>
      <c r="AX10" s="28">
        <v>3.5125916249365001E-2</v>
      </c>
      <c r="AZ10" s="28">
        <v>0.15503113733202228</v>
      </c>
      <c r="BB10" s="28">
        <v>0.19051892950391647</v>
      </c>
      <c r="BD10" s="39">
        <v>0.15539301325455146</v>
      </c>
      <c r="BG10" s="80">
        <v>4249909</v>
      </c>
      <c r="BI10" s="58">
        <v>130217211.76000001</v>
      </c>
      <c r="BK10" s="65">
        <v>38.78</v>
      </c>
      <c r="BL10" s="65"/>
      <c r="BM10" s="65">
        <v>147.07</v>
      </c>
      <c r="BN10" s="62"/>
      <c r="BO10" s="28">
        <v>6.7348864213658474E-2</v>
      </c>
      <c r="BP10" s="62"/>
      <c r="BQ10" s="30">
        <v>0.27105866928875777</v>
      </c>
      <c r="BR10" s="30"/>
      <c r="BS10" s="28">
        <v>0.30605417754569175</v>
      </c>
      <c r="BT10" s="30"/>
      <c r="BU10" s="40">
        <v>0.23870531333203326</v>
      </c>
      <c r="BV10" s="62"/>
      <c r="BW10" s="62"/>
    </row>
    <row r="11" spans="1:84" x14ac:dyDescent="0.2">
      <c r="A11" s="26">
        <v>6</v>
      </c>
      <c r="B11" s="53">
        <v>41197</v>
      </c>
      <c r="D11" s="53">
        <v>41205</v>
      </c>
      <c r="E11" s="53"/>
      <c r="F11">
        <v>8</v>
      </c>
      <c r="H11" s="24" t="s">
        <v>148</v>
      </c>
      <c r="J11" s="98">
        <v>12.85</v>
      </c>
      <c r="K11" s="1"/>
      <c r="L11" s="3">
        <v>8.6415601882985887E-2</v>
      </c>
      <c r="M11" s="1"/>
      <c r="N11" s="52">
        <v>148.69999999999999</v>
      </c>
      <c r="O11" s="1"/>
      <c r="P11" s="52">
        <v>150.9</v>
      </c>
      <c r="Q11" s="1"/>
      <c r="R11" s="3">
        <v>1.479488903833226E-2</v>
      </c>
      <c r="S11" s="1"/>
      <c r="T11" s="3">
        <v>0.17120622568093519</v>
      </c>
      <c r="V11" s="25">
        <v>147.38999999999999</v>
      </c>
      <c r="W11" s="1"/>
      <c r="X11" s="48">
        <v>-8.8096839273705818E-3</v>
      </c>
      <c r="Y11" s="1"/>
      <c r="Z11" s="3">
        <v>-0.10194552529182897</v>
      </c>
      <c r="AA11" s="1"/>
      <c r="AB11" s="52">
        <v>131.27000000000001</v>
      </c>
      <c r="AC11" s="1"/>
      <c r="AD11" s="48">
        <v>-3.0800268997982383E-2</v>
      </c>
      <c r="AE11" s="1"/>
      <c r="AF11" s="42">
        <v>-1.8461965574680904E-2</v>
      </c>
      <c r="AG11" s="1"/>
      <c r="AH11" s="41">
        <v>-1.2338303423301479E-2</v>
      </c>
      <c r="AJ11" s="13">
        <v>-0.1172158708809683</v>
      </c>
      <c r="AK11" s="20"/>
      <c r="AL11">
        <v>144.08000000000001</v>
      </c>
      <c r="AN11">
        <v>141.41999999999999</v>
      </c>
      <c r="AP11" s="3">
        <v>-1.8461965574680904E-2</v>
      </c>
      <c r="AR11" s="34">
        <v>0.96628634523371382</v>
      </c>
      <c r="AS11" s="13"/>
      <c r="AT11" s="69">
        <v>132.4</v>
      </c>
      <c r="AU11" s="69"/>
      <c r="AV11" s="69">
        <v>141.35</v>
      </c>
      <c r="AW11" s="69"/>
      <c r="AX11" s="28">
        <v>-4.949794937066411E-4</v>
      </c>
      <c r="AY11" s="69"/>
      <c r="AZ11" s="28">
        <v>8.6082120819684273E-3</v>
      </c>
      <c r="BA11" s="28"/>
      <c r="BB11" s="28">
        <v>-2.3201075991929998E-2</v>
      </c>
      <c r="BC11" s="13"/>
      <c r="BD11" s="48">
        <v>-2.2706096498223357E-2</v>
      </c>
      <c r="BE11" s="13"/>
      <c r="BF11" s="13"/>
      <c r="BG11" s="54">
        <v>51694655</v>
      </c>
      <c r="BH11" s="13"/>
      <c r="BI11" s="58">
        <v>7686995198.499999</v>
      </c>
      <c r="BJ11" s="58"/>
      <c r="BK11" s="69">
        <v>135.18</v>
      </c>
      <c r="BL11" s="69"/>
      <c r="BM11" s="69">
        <v>142.35</v>
      </c>
      <c r="BN11" s="68"/>
      <c r="BO11" s="28">
        <v>6.5761561306746348E-3</v>
      </c>
      <c r="BP11" s="62"/>
      <c r="BQ11" s="30">
        <v>2.978593738097049E-2</v>
      </c>
      <c r="BR11" s="30"/>
      <c r="BS11" s="28">
        <v>-4.505716207128363E-3</v>
      </c>
      <c r="BT11" s="30"/>
      <c r="BU11" s="66">
        <v>-1.1081872337802997E-2</v>
      </c>
      <c r="BV11" s="68"/>
      <c r="BW11" s="68"/>
      <c r="CA11" s="14"/>
      <c r="CC11" s="62"/>
    </row>
    <row r="12" spans="1:84" x14ac:dyDescent="0.2">
      <c r="A12" s="26">
        <v>7</v>
      </c>
      <c r="B12" s="4">
        <v>41222</v>
      </c>
      <c r="D12" s="4">
        <v>41234</v>
      </c>
      <c r="E12" s="4"/>
      <c r="F12">
        <v>12</v>
      </c>
      <c r="H12" t="s">
        <v>41</v>
      </c>
      <c r="J12" s="2">
        <v>1</v>
      </c>
      <c r="K12" s="6"/>
      <c r="L12" s="27">
        <v>6.583278472679395E-2</v>
      </c>
      <c r="N12">
        <v>15.19</v>
      </c>
      <c r="P12" s="2">
        <v>15.37</v>
      </c>
      <c r="R12" s="28">
        <v>1.1849901250822859E-2</v>
      </c>
      <c r="T12" s="27">
        <v>0.17999999999999972</v>
      </c>
      <c r="V12" s="2">
        <v>15.49</v>
      </c>
      <c r="X12" s="27">
        <v>1.974983541803832E-2</v>
      </c>
      <c r="Z12" s="27">
        <v>0.30000000000000071</v>
      </c>
      <c r="AB12" s="2">
        <v>16.2</v>
      </c>
      <c r="AD12" s="28">
        <v>0.13232389730085581</v>
      </c>
      <c r="AE12" s="28"/>
      <c r="AF12" s="29">
        <v>7.4551244933410621E-3</v>
      </c>
      <c r="AH12" s="38">
        <v>0.12486877280751475</v>
      </c>
      <c r="AI12" s="12"/>
      <c r="AJ12" s="28">
        <v>6.6491112574061928E-2</v>
      </c>
      <c r="AK12" s="20"/>
      <c r="AL12">
        <v>138.16</v>
      </c>
      <c r="AN12">
        <v>139.19</v>
      </c>
      <c r="AP12" s="27">
        <v>7.4551244933410621E-3</v>
      </c>
      <c r="AQ12" s="29"/>
      <c r="AR12" s="63">
        <v>1.1416490486257929</v>
      </c>
      <c r="AS12" s="28"/>
      <c r="AT12" s="69">
        <v>15.7</v>
      </c>
      <c r="AU12" s="69"/>
      <c r="AV12" s="69">
        <v>142.79</v>
      </c>
      <c r="AW12" s="69"/>
      <c r="AX12" s="28">
        <v>2.5863927006250408E-2</v>
      </c>
      <c r="AY12" s="69"/>
      <c r="AZ12" s="88">
        <v>-3.0864197530864199E-2</v>
      </c>
      <c r="BA12" s="28"/>
      <c r="BB12" s="28">
        <v>9.9407504937458757E-2</v>
      </c>
      <c r="BC12" s="28"/>
      <c r="BD12" s="39">
        <v>7.3543577931208345E-2</v>
      </c>
      <c r="BE12" s="28"/>
      <c r="BF12" s="28"/>
      <c r="BG12" s="55">
        <v>19510253</v>
      </c>
      <c r="BH12" s="28"/>
      <c r="BI12" s="64">
        <v>296360743.06999999</v>
      </c>
      <c r="BJ12" s="64"/>
      <c r="BK12" s="65">
        <v>17.670000000000002</v>
      </c>
      <c r="BL12" s="69"/>
      <c r="BM12" s="69">
        <v>148.33000000000001</v>
      </c>
      <c r="BN12" s="69"/>
      <c r="BO12" s="28">
        <v>6.5665636899202642E-2</v>
      </c>
      <c r="BP12" s="68"/>
      <c r="BQ12" s="30">
        <v>9.0740740740740899E-2</v>
      </c>
      <c r="BR12" s="30"/>
      <c r="BS12" s="28">
        <v>0.22909809084924304</v>
      </c>
      <c r="BT12" s="68"/>
      <c r="BU12" s="40">
        <v>0.16343245395004041</v>
      </c>
      <c r="BV12" s="68"/>
      <c r="BW12" s="68"/>
      <c r="CA12" s="14"/>
      <c r="CC12" s="62"/>
    </row>
    <row r="13" spans="1:84" x14ac:dyDescent="0.2">
      <c r="A13" s="26">
        <v>8</v>
      </c>
      <c r="B13" s="53">
        <v>41226</v>
      </c>
      <c r="D13" s="53">
        <v>41241</v>
      </c>
      <c r="E13" s="53"/>
      <c r="F13">
        <v>15</v>
      </c>
      <c r="H13" s="24" t="s">
        <v>200</v>
      </c>
      <c r="J13" s="98">
        <v>2</v>
      </c>
      <c r="K13" s="1"/>
      <c r="L13" s="3">
        <v>2.7590012415505589E-2</v>
      </c>
      <c r="M13" s="1"/>
      <c r="N13" s="52">
        <v>72.489999999999995</v>
      </c>
      <c r="O13" s="1"/>
      <c r="P13" s="52">
        <v>70.41</v>
      </c>
      <c r="Q13" s="1"/>
      <c r="R13" s="81">
        <v>-2.8693612912125799E-2</v>
      </c>
      <c r="S13" s="1"/>
      <c r="T13" s="3">
        <v>-1.0399999999999991</v>
      </c>
      <c r="V13" s="25">
        <v>73.819999999999993</v>
      </c>
      <c r="W13" s="1"/>
      <c r="X13" s="13">
        <v>1.8347358256311175E-2</v>
      </c>
      <c r="Y13" s="1"/>
      <c r="Z13" s="3">
        <v>0.66499999999999915</v>
      </c>
      <c r="AA13" s="1"/>
      <c r="AB13" s="52">
        <v>73.31</v>
      </c>
      <c r="AC13" s="1"/>
      <c r="AD13" s="13">
        <v>3.8901917505862915E-2</v>
      </c>
      <c r="AE13" s="1"/>
      <c r="AF13" s="49">
        <v>2.6634734015530997E-2</v>
      </c>
      <c r="AG13" s="1"/>
      <c r="AH13" s="38">
        <v>1.2267183490331918E-2</v>
      </c>
      <c r="AJ13" s="13">
        <v>1.1311905090357399E-2</v>
      </c>
      <c r="AK13" s="20"/>
      <c r="AL13">
        <v>137.79</v>
      </c>
      <c r="AN13">
        <v>141.46</v>
      </c>
      <c r="AP13" s="3">
        <v>2.6634734015530997E-2</v>
      </c>
      <c r="AR13" s="34">
        <v>1.040005674563768</v>
      </c>
      <c r="AS13" s="13"/>
      <c r="AT13" s="69">
        <v>73.45</v>
      </c>
      <c r="AU13" s="69"/>
      <c r="AV13" s="69">
        <v>141.56</v>
      </c>
      <c r="AW13" s="69"/>
      <c r="AX13" s="28">
        <v>7.0691361515618769E-4</v>
      </c>
      <c r="AY13" s="69"/>
      <c r="AZ13" s="28">
        <v>1.9096985404446947E-3</v>
      </c>
      <c r="BA13" s="28"/>
      <c r="BB13" s="28">
        <v>4.0833218374948466E-2</v>
      </c>
      <c r="BC13" s="13"/>
      <c r="BD13" s="39">
        <v>4.0126304759792279E-2</v>
      </c>
      <c r="BE13" s="13"/>
      <c r="BF13" s="13"/>
      <c r="BG13" s="54">
        <v>19289811</v>
      </c>
      <c r="BH13" s="13"/>
      <c r="BI13" s="58">
        <v>1398318399.3899999</v>
      </c>
      <c r="BJ13" s="58"/>
      <c r="BK13" s="69">
        <v>79.180000000000007</v>
      </c>
      <c r="BL13" s="69"/>
      <c r="BM13" s="69">
        <v>149</v>
      </c>
      <c r="BN13" s="68"/>
      <c r="BO13" s="28">
        <v>5.3301286582779522E-2</v>
      </c>
      <c r="BP13" s="68"/>
      <c r="BQ13" s="30">
        <v>8.0070931660073716E-2</v>
      </c>
      <c r="BR13" s="30"/>
      <c r="BS13" s="28">
        <v>0.11987860394537186</v>
      </c>
      <c r="BT13" s="30"/>
      <c r="BU13" s="40">
        <v>6.6577317362592342E-2</v>
      </c>
      <c r="BV13" s="68"/>
      <c r="BW13" s="68"/>
      <c r="CA13" s="14"/>
      <c r="CC13" s="62"/>
    </row>
    <row r="14" spans="1:84" x14ac:dyDescent="0.2">
      <c r="A14" s="26">
        <v>9</v>
      </c>
      <c r="B14" s="53">
        <v>41228</v>
      </c>
      <c r="D14" s="53">
        <v>41248</v>
      </c>
      <c r="E14" s="53"/>
      <c r="F14">
        <v>20</v>
      </c>
      <c r="H14" s="24" t="s">
        <v>205</v>
      </c>
      <c r="J14" s="98">
        <v>0.5</v>
      </c>
      <c r="K14" s="1"/>
      <c r="L14" s="109">
        <v>1.3372559507889809E-2</v>
      </c>
      <c r="M14" s="1"/>
      <c r="N14" s="52">
        <v>37.39</v>
      </c>
      <c r="O14" s="1"/>
      <c r="P14" s="52">
        <v>37.25</v>
      </c>
      <c r="Q14" s="1"/>
      <c r="R14" s="81">
        <v>-3.7443166622092017E-3</v>
      </c>
      <c r="S14" s="1"/>
      <c r="T14" s="3">
        <v>-0.28000000000000114</v>
      </c>
      <c r="V14" s="25">
        <v>39.08</v>
      </c>
      <c r="W14" s="1"/>
      <c r="X14" s="13">
        <v>4.5199251136667451E-2</v>
      </c>
      <c r="Y14" s="1"/>
      <c r="Z14" s="3">
        <v>3.3799999999999955</v>
      </c>
      <c r="AA14" s="1"/>
      <c r="AB14" s="52">
        <v>37.21</v>
      </c>
      <c r="AC14" s="1"/>
      <c r="AD14" s="13">
        <v>8.5584380850494135E-3</v>
      </c>
      <c r="AE14" s="1"/>
      <c r="AF14" s="49">
        <v>4.2741341193809963E-2</v>
      </c>
      <c r="AG14" s="1"/>
      <c r="AH14" s="41">
        <v>-3.418290310876055E-2</v>
      </c>
      <c r="AJ14" s="13">
        <v>-4.8141214228403229E-3</v>
      </c>
      <c r="AK14" s="20"/>
      <c r="AL14" s="2">
        <v>135.69999999999999</v>
      </c>
      <c r="AN14">
        <v>141.5</v>
      </c>
      <c r="AP14" s="3">
        <v>4.2741341193809963E-2</v>
      </c>
      <c r="AR14" s="34">
        <v>1.0086744375169423</v>
      </c>
      <c r="AS14" s="13"/>
      <c r="AT14" s="69">
        <v>37.06</v>
      </c>
      <c r="AU14" s="69"/>
      <c r="AV14" s="69">
        <v>146.37</v>
      </c>
      <c r="AW14" s="69"/>
      <c r="AX14" s="28">
        <v>3.441696113074208E-2</v>
      </c>
      <c r="AY14" s="69"/>
      <c r="AZ14" s="88">
        <v>-4.0311744154796717E-3</v>
      </c>
      <c r="BA14" s="28"/>
      <c r="BB14" s="28">
        <v>4.5466702326826258E-3</v>
      </c>
      <c r="BC14" s="13"/>
      <c r="BD14" s="48">
        <v>-2.9870290898059454E-2</v>
      </c>
      <c r="BE14" s="13"/>
      <c r="BF14" s="13"/>
      <c r="BG14" s="54">
        <v>592310060</v>
      </c>
      <c r="BH14" s="13"/>
      <c r="BI14" s="58">
        <v>22146473143.400002</v>
      </c>
      <c r="BJ14" s="58"/>
      <c r="BK14" s="69">
        <v>38.49</v>
      </c>
      <c r="BL14" s="69"/>
      <c r="BM14" s="69">
        <v>149.54</v>
      </c>
      <c r="BN14" s="68"/>
      <c r="BO14" s="28">
        <v>5.681978798586567E-2</v>
      </c>
      <c r="BP14" s="68"/>
      <c r="BQ14" s="30">
        <v>3.4399355012093555E-2</v>
      </c>
      <c r="BR14" s="30"/>
      <c r="BS14" s="28">
        <v>4.2792190425247512E-2</v>
      </c>
      <c r="BT14" s="30"/>
      <c r="BU14" s="66">
        <v>-1.4027597560618159E-2</v>
      </c>
      <c r="BV14" s="68"/>
      <c r="BW14" s="68"/>
      <c r="CA14" s="14"/>
      <c r="CC14" s="62"/>
    </row>
    <row r="15" spans="1:84" x14ac:dyDescent="0.2">
      <c r="A15" s="26">
        <v>10</v>
      </c>
      <c r="B15" s="53">
        <v>41240</v>
      </c>
      <c r="D15" s="53">
        <v>41249</v>
      </c>
      <c r="E15" s="53"/>
      <c r="F15">
        <v>9</v>
      </c>
      <c r="H15" s="24" t="s">
        <v>147</v>
      </c>
      <c r="J15" s="98">
        <v>7</v>
      </c>
      <c r="K15" s="1"/>
      <c r="L15" s="3">
        <v>7.2531343902186296E-2</v>
      </c>
      <c r="M15" s="1"/>
      <c r="N15" s="52">
        <v>96.51</v>
      </c>
      <c r="O15" s="1"/>
      <c r="P15" s="52">
        <v>102.58</v>
      </c>
      <c r="Q15" s="1"/>
      <c r="R15" s="3">
        <v>6.2895036783752856E-2</v>
      </c>
      <c r="S15" s="1"/>
      <c r="T15" s="3">
        <v>0.86714285714285622</v>
      </c>
      <c r="V15" s="25">
        <v>104.4</v>
      </c>
      <c r="W15" s="1"/>
      <c r="X15" s="3">
        <v>8.1753186198321393E-2</v>
      </c>
      <c r="Y15" s="1"/>
      <c r="Z15" s="3">
        <v>1.1271428571428572</v>
      </c>
      <c r="AA15" s="1"/>
      <c r="AB15" s="52">
        <v>98.47</v>
      </c>
      <c r="AC15" s="1"/>
      <c r="AD15" s="13">
        <v>9.284012019479837E-2</v>
      </c>
      <c r="AE15" s="1"/>
      <c r="AF15" s="49">
        <v>1.1757999002351437E-2</v>
      </c>
      <c r="AG15" s="1"/>
      <c r="AH15" s="38">
        <v>8.1082121192446927E-2</v>
      </c>
      <c r="AJ15" s="13">
        <v>2.0308776292612185E-2</v>
      </c>
      <c r="AK15" s="20"/>
      <c r="AL15">
        <v>140.33000000000001</v>
      </c>
      <c r="AN15">
        <v>141.97999999999999</v>
      </c>
      <c r="AP15" s="3">
        <v>1.1757999002351437E-2</v>
      </c>
      <c r="AR15" s="34">
        <v>1.1001005474248686</v>
      </c>
      <c r="AS15" s="13"/>
      <c r="AT15" s="69">
        <v>102.16</v>
      </c>
      <c r="AU15" s="69"/>
      <c r="AV15" s="69">
        <v>146.37</v>
      </c>
      <c r="AW15" s="69"/>
      <c r="AX15" s="28">
        <v>3.0919847865896712E-2</v>
      </c>
      <c r="AY15" s="69"/>
      <c r="AZ15" s="28">
        <v>3.7473342134660283E-2</v>
      </c>
      <c r="BA15" s="28"/>
      <c r="BB15" s="28">
        <v>0.1310745000518081</v>
      </c>
      <c r="BC15" s="13"/>
      <c r="BD15" s="39">
        <v>0.10015465218591138</v>
      </c>
      <c r="BE15" s="13"/>
      <c r="BF15" s="13"/>
      <c r="BG15" s="57">
        <v>435636480</v>
      </c>
      <c r="BH15" s="13"/>
      <c r="BI15" s="58">
        <v>42043276684.800003</v>
      </c>
      <c r="BJ15" s="58"/>
      <c r="BK15" s="69">
        <v>102.48</v>
      </c>
      <c r="BL15" s="69"/>
      <c r="BM15" s="69">
        <v>151.05000000000001</v>
      </c>
      <c r="BN15" s="68"/>
      <c r="BO15" s="28">
        <v>6.3882236934779707E-2</v>
      </c>
      <c r="BP15" s="68"/>
      <c r="BQ15" s="30">
        <v>4.072306286178537E-2</v>
      </c>
      <c r="BR15" s="30"/>
      <c r="BS15" s="28">
        <v>0.13439021863019374</v>
      </c>
      <c r="BT15" s="30"/>
      <c r="BU15" s="40">
        <v>7.0507981695414029E-2</v>
      </c>
      <c r="BV15" s="68"/>
      <c r="BW15" s="68"/>
      <c r="CA15" s="14"/>
      <c r="CC15" s="62"/>
    </row>
    <row r="16" spans="1:84" x14ac:dyDescent="0.2">
      <c r="A16" s="26">
        <v>11</v>
      </c>
      <c r="B16" s="53">
        <v>41241</v>
      </c>
      <c r="D16" s="53">
        <v>41249</v>
      </c>
      <c r="E16" s="53"/>
      <c r="F16">
        <v>8</v>
      </c>
      <c r="H16" s="24" t="s">
        <v>221</v>
      </c>
      <c r="J16" s="98">
        <v>0.12</v>
      </c>
      <c r="K16" s="1"/>
      <c r="L16" s="3">
        <v>2.8169014084507043E-2</v>
      </c>
      <c r="M16" s="1"/>
      <c r="N16" s="52">
        <v>4.26</v>
      </c>
      <c r="O16" s="1"/>
      <c r="P16" s="52">
        <v>4.45</v>
      </c>
      <c r="Q16" s="1"/>
      <c r="R16" s="3">
        <v>4.4600938967136239E-2</v>
      </c>
      <c r="S16" s="1"/>
      <c r="T16" s="3">
        <v>1.5833333333333366</v>
      </c>
      <c r="V16" s="25">
        <v>4.5</v>
      </c>
      <c r="W16" s="1"/>
      <c r="X16" s="3">
        <v>5.6338028169014231E-2</v>
      </c>
      <c r="Y16" s="1"/>
      <c r="Z16" s="3">
        <v>2.0000000000000018</v>
      </c>
      <c r="AA16" s="1"/>
      <c r="AB16" s="52">
        <v>4.3600000000000003</v>
      </c>
      <c r="AC16" s="1"/>
      <c r="AD16" s="13">
        <v>5.164319248826299E-2</v>
      </c>
      <c r="AE16" s="1"/>
      <c r="AF16" s="49">
        <v>1.4491729110702551E-2</v>
      </c>
      <c r="AG16" s="1"/>
      <c r="AH16" s="38">
        <v>3.7151463377560437E-2</v>
      </c>
      <c r="AJ16" s="13">
        <v>2.3474178403755985E-2</v>
      </c>
      <c r="AK16" s="20"/>
      <c r="AL16">
        <v>141.46</v>
      </c>
      <c r="AN16">
        <v>143.51</v>
      </c>
      <c r="AP16" s="3">
        <v>1.4491729110702551E-2</v>
      </c>
      <c r="AR16" s="34">
        <v>1.0531400966183577</v>
      </c>
      <c r="AS16" s="13"/>
      <c r="AT16" s="69">
        <v>4.5199999999999996</v>
      </c>
      <c r="AU16" s="69"/>
      <c r="AV16" s="69">
        <v>147.07</v>
      </c>
      <c r="AW16" s="69"/>
      <c r="AX16" s="28">
        <v>2.4806633684063845E-2</v>
      </c>
      <c r="AY16" s="69"/>
      <c r="AZ16" s="28">
        <v>3.6697247706421847E-2</v>
      </c>
      <c r="BA16" s="28"/>
      <c r="BB16" s="28">
        <v>8.9201877934272256E-2</v>
      </c>
      <c r="BC16" s="13"/>
      <c r="BD16" s="39">
        <v>6.4395244250208414E-2</v>
      </c>
      <c r="BE16" s="13"/>
      <c r="BF16" s="13"/>
      <c r="BG16" s="57">
        <v>40733905</v>
      </c>
      <c r="BH16" s="13"/>
      <c r="BI16" s="58">
        <v>173526435.29999998</v>
      </c>
      <c r="BJ16" s="58"/>
      <c r="BK16" s="69">
        <v>4.58</v>
      </c>
      <c r="BL16" s="69"/>
      <c r="BM16" s="69">
        <v>152.02000000000001</v>
      </c>
      <c r="BN16" s="68"/>
      <c r="BO16" s="28">
        <v>5.9299003553759458E-2</v>
      </c>
      <c r="BP16" s="68"/>
      <c r="BQ16" s="30">
        <v>5.0458715596330216E-2</v>
      </c>
      <c r="BR16" s="30"/>
      <c r="BS16" s="28">
        <v>0.10328638497652598</v>
      </c>
      <c r="BT16" s="30"/>
      <c r="BU16" s="40">
        <v>4.3987381422766522E-2</v>
      </c>
      <c r="BV16" s="68"/>
      <c r="BW16" s="68"/>
      <c r="CA16" s="14"/>
      <c r="CC16" s="62"/>
    </row>
    <row r="17" spans="1:81" x14ac:dyDescent="0.2">
      <c r="A17" s="26">
        <v>12</v>
      </c>
      <c r="B17" s="53">
        <v>41247</v>
      </c>
      <c r="D17" s="53">
        <v>41255</v>
      </c>
      <c r="E17" s="53"/>
      <c r="F17">
        <v>8</v>
      </c>
      <c r="H17" s="24" t="s">
        <v>249</v>
      </c>
      <c r="J17" s="98">
        <v>0.8</v>
      </c>
      <c r="K17" s="1"/>
      <c r="L17" s="3">
        <v>2.7595722662987241E-2</v>
      </c>
      <c r="M17" s="1"/>
      <c r="N17" s="52">
        <v>28.99</v>
      </c>
      <c r="O17" s="1"/>
      <c r="P17" s="52">
        <v>28.95</v>
      </c>
      <c r="Q17" s="1"/>
      <c r="R17" s="48">
        <v>-1.3797861331493744E-3</v>
      </c>
      <c r="S17" s="1"/>
      <c r="T17" s="3">
        <v>-4.9999999999998934E-2</v>
      </c>
      <c r="V17" s="25">
        <v>29.67</v>
      </c>
      <c r="W17" s="1"/>
      <c r="X17" s="3">
        <v>2.3456364263539253E-2</v>
      </c>
      <c r="Y17" s="1"/>
      <c r="Z17" s="3">
        <v>0.85000000000000409</v>
      </c>
      <c r="AA17" s="1"/>
      <c r="AB17" s="52">
        <v>29.76</v>
      </c>
      <c r="AC17" s="1"/>
      <c r="AD17" s="13">
        <v>5.4156605726112694E-2</v>
      </c>
      <c r="AE17" s="1"/>
      <c r="AF17" s="49">
        <v>1.5999999999999934E-2</v>
      </c>
      <c r="AG17" s="1"/>
      <c r="AH17" s="38">
        <v>3.8156605726112763E-2</v>
      </c>
      <c r="AJ17" s="13">
        <v>2.6560883063125429E-2</v>
      </c>
      <c r="AK17" s="20"/>
      <c r="AL17">
        <v>141.25</v>
      </c>
      <c r="AN17">
        <v>143.51</v>
      </c>
      <c r="AP17" s="3">
        <v>1.5999999999999934E-2</v>
      </c>
      <c r="AR17" s="34">
        <v>1.0556935083362895</v>
      </c>
      <c r="AS17" s="13"/>
      <c r="AT17" s="69">
        <v>30.69</v>
      </c>
      <c r="AU17" s="69"/>
      <c r="AV17" s="69">
        <v>147.07</v>
      </c>
      <c r="AW17" s="69"/>
      <c r="AX17" s="28">
        <v>2.4806633684063845E-2</v>
      </c>
      <c r="AY17" s="69"/>
      <c r="AZ17" s="28">
        <v>3.124999999999999E-2</v>
      </c>
      <c r="BA17" s="28"/>
      <c r="BB17" s="28">
        <v>8.6236633321835177E-2</v>
      </c>
      <c r="BC17" s="13"/>
      <c r="BD17" s="39">
        <v>6.1429999637771335E-2</v>
      </c>
      <c r="BE17" s="13"/>
      <c r="BF17" s="13"/>
      <c r="BG17" s="57">
        <v>353468322</v>
      </c>
      <c r="BH17" s="13"/>
      <c r="BI17" s="58">
        <v>10247046654.779999</v>
      </c>
      <c r="BJ17" s="58"/>
      <c r="BK17" s="69">
        <v>31.95</v>
      </c>
      <c r="BL17" s="69"/>
      <c r="BM17" s="69">
        <v>152.02000000000001</v>
      </c>
      <c r="BN17" s="68"/>
      <c r="BO17" s="28">
        <v>5.9299003553759458E-2</v>
      </c>
      <c r="BP17" s="68"/>
      <c r="BQ17" s="30">
        <v>7.3588709677419276E-2</v>
      </c>
      <c r="BR17" s="30"/>
      <c r="BS17" s="28">
        <v>0.12969989651604008</v>
      </c>
      <c r="BT17" s="30"/>
      <c r="BU17" s="40">
        <v>7.0400892962280623E-2</v>
      </c>
      <c r="BV17" s="68"/>
      <c r="BW17" s="68"/>
      <c r="CA17" s="14"/>
      <c r="CC17" s="62"/>
    </row>
    <row r="18" spans="1:81" x14ac:dyDescent="0.2">
      <c r="A18" s="26">
        <v>13</v>
      </c>
      <c r="B18" s="53">
        <v>41248</v>
      </c>
      <c r="D18" s="53">
        <v>41255</v>
      </c>
      <c r="E18" s="53"/>
      <c r="F18">
        <v>7</v>
      </c>
      <c r="H18" s="24" t="s">
        <v>201</v>
      </c>
      <c r="J18" s="98">
        <v>1</v>
      </c>
      <c r="K18" s="1"/>
      <c r="L18" s="109">
        <v>1.5542430836182779E-2</v>
      </c>
      <c r="M18" s="1"/>
      <c r="N18" s="52">
        <v>64.34</v>
      </c>
      <c r="O18" s="1"/>
      <c r="P18" s="52">
        <v>64.849999999999994</v>
      </c>
      <c r="Q18" s="1"/>
      <c r="R18" s="3">
        <v>7.926639726453022E-3</v>
      </c>
      <c r="S18" s="1"/>
      <c r="T18" s="3">
        <v>0.50999999999999091</v>
      </c>
      <c r="V18" s="25">
        <v>64.989999999999995</v>
      </c>
      <c r="W18" s="1"/>
      <c r="X18" s="3">
        <v>1.0102580043518605E-2</v>
      </c>
      <c r="Y18" s="1"/>
      <c r="Z18" s="3">
        <v>0.64999999999999147</v>
      </c>
      <c r="AA18" s="1"/>
      <c r="AB18" s="52">
        <v>64.069999999999993</v>
      </c>
      <c r="AC18" s="1"/>
      <c r="AD18" s="13">
        <v>1.1345974510413193E-2</v>
      </c>
      <c r="AE18" s="1"/>
      <c r="AF18" s="49">
        <v>7.9858657243815929E-3</v>
      </c>
      <c r="AG18" s="1"/>
      <c r="AH18" s="38">
        <v>3.3601087860315997E-3</v>
      </c>
      <c r="AJ18" s="13">
        <v>-4.196456325769482E-3</v>
      </c>
      <c r="AK18" s="20"/>
      <c r="AL18" s="2">
        <v>141.5</v>
      </c>
      <c r="AN18">
        <v>142.63</v>
      </c>
      <c r="AP18" s="3">
        <v>7.9858657243815929E-3</v>
      </c>
      <c r="AR18" s="34">
        <v>1.0115251026207766</v>
      </c>
      <c r="AS18" s="13"/>
      <c r="AT18" s="69">
        <v>69.540000000000006</v>
      </c>
      <c r="AU18" s="69"/>
      <c r="AV18" s="69">
        <v>147.07</v>
      </c>
      <c r="AW18" s="69"/>
      <c r="AX18" s="28">
        <v>3.1129495898478566E-2</v>
      </c>
      <c r="AY18" s="69"/>
      <c r="AZ18" s="28">
        <v>8.5375370688309873E-2</v>
      </c>
      <c r="BA18" s="28"/>
      <c r="BB18" s="28">
        <v>9.6363071184333293E-2</v>
      </c>
      <c r="BC18" s="13"/>
      <c r="BD18" s="39">
        <v>6.5233575285854731E-2</v>
      </c>
      <c r="BE18" s="13"/>
      <c r="BF18" s="13"/>
      <c r="BG18" s="57">
        <v>257851150</v>
      </c>
      <c r="BH18" s="13"/>
      <c r="BI18" s="58">
        <v>16590142991</v>
      </c>
      <c r="BJ18" s="58"/>
      <c r="BK18" s="69">
        <v>73.13</v>
      </c>
      <c r="BL18" s="69">
        <v>73.13</v>
      </c>
      <c r="BM18" s="69">
        <v>152.02000000000001</v>
      </c>
      <c r="BN18" s="68"/>
      <c r="BO18" s="28">
        <v>6.5834677136647368E-2</v>
      </c>
      <c r="BP18" s="68"/>
      <c r="BQ18" s="30">
        <v>0.14140783518027164</v>
      </c>
      <c r="BR18" s="30"/>
      <c r="BS18" s="28">
        <v>0.15216039788622937</v>
      </c>
      <c r="BT18" s="30"/>
      <c r="BU18" s="40">
        <v>8.6325720749582002E-2</v>
      </c>
      <c r="BV18" s="68"/>
      <c r="BW18" s="68"/>
      <c r="CA18" s="14"/>
      <c r="CC18" s="62"/>
    </row>
    <row r="19" spans="1:81" x14ac:dyDescent="0.2">
      <c r="A19" s="26">
        <v>14</v>
      </c>
      <c r="B19" s="53">
        <v>41253</v>
      </c>
      <c r="D19" s="53">
        <v>41261</v>
      </c>
      <c r="E19" s="53"/>
      <c r="F19">
        <v>8</v>
      </c>
      <c r="H19" s="24" t="s">
        <v>216</v>
      </c>
      <c r="J19" s="98">
        <v>1</v>
      </c>
      <c r="K19" s="1"/>
      <c r="L19" s="3">
        <v>5.4377379010331697E-2</v>
      </c>
      <c r="M19" s="1"/>
      <c r="N19" s="52">
        <v>18.39</v>
      </c>
      <c r="O19" s="1"/>
      <c r="P19" s="52">
        <v>18.649999999999999</v>
      </c>
      <c r="Q19" s="1"/>
      <c r="R19" s="3">
        <v>1.4138118542686096E-2</v>
      </c>
      <c r="S19" s="1"/>
      <c r="T19" s="3">
        <v>0.25999999999999801</v>
      </c>
      <c r="V19" s="25">
        <v>18.98</v>
      </c>
      <c r="W19" s="1"/>
      <c r="X19" s="3">
        <v>3.2082653616095635E-2</v>
      </c>
      <c r="Y19" s="1"/>
      <c r="Z19" s="3">
        <v>0.58999999999999986</v>
      </c>
      <c r="AA19" s="1"/>
      <c r="AB19" s="52">
        <v>19.05</v>
      </c>
      <c r="AC19" s="1"/>
      <c r="AD19" s="13">
        <v>9.0266449157150541E-2</v>
      </c>
      <c r="AE19" s="1"/>
      <c r="AF19" s="49">
        <v>2.0355162490348886E-2</v>
      </c>
      <c r="AG19" s="1"/>
      <c r="AH19" s="38">
        <v>6.9911286666801659E-2</v>
      </c>
      <c r="AJ19" s="13">
        <v>3.5889070146818858E-2</v>
      </c>
      <c r="AK19" s="20"/>
      <c r="AL19">
        <v>142.47</v>
      </c>
      <c r="AN19">
        <v>145.37</v>
      </c>
      <c r="AP19" s="3">
        <v>2.0355162490348886E-2</v>
      </c>
      <c r="AR19" s="34">
        <v>1.0954571592869464</v>
      </c>
      <c r="AS19" s="13"/>
      <c r="AT19" s="69">
        <v>19.96</v>
      </c>
      <c r="AU19" s="69"/>
      <c r="AV19" s="69">
        <v>148.33000000000001</v>
      </c>
      <c r="AW19" s="69"/>
      <c r="AX19" s="28">
        <v>2.0361835316777932E-2</v>
      </c>
      <c r="AY19" s="69"/>
      <c r="AZ19" s="28">
        <v>4.7769028871391082E-2</v>
      </c>
      <c r="BA19" s="28"/>
      <c r="BB19" s="28">
        <v>0.13974986405655243</v>
      </c>
      <c r="BC19" s="13"/>
      <c r="BD19" s="39">
        <v>0.1193880287397745</v>
      </c>
      <c r="BE19" s="13"/>
      <c r="BF19" s="13"/>
      <c r="BG19" s="57">
        <v>8255180</v>
      </c>
      <c r="BH19" s="13"/>
      <c r="BI19" s="58">
        <v>151812760.20000002</v>
      </c>
      <c r="BJ19" s="58"/>
      <c r="BK19" s="69">
        <v>18.96</v>
      </c>
      <c r="BL19" s="69"/>
      <c r="BM19" s="69">
        <v>152.11000000000001</v>
      </c>
      <c r="BN19" s="68"/>
      <c r="BO19" s="28">
        <v>4.6364449336176713E-2</v>
      </c>
      <c r="BP19" s="68"/>
      <c r="BQ19" s="43">
        <v>-4.7244094488188898E-3</v>
      </c>
      <c r="BR19" s="30"/>
      <c r="BS19" s="28">
        <v>8.5372485046220747E-2</v>
      </c>
      <c r="BT19" s="30"/>
      <c r="BU19" s="40">
        <v>3.9008035710044034E-2</v>
      </c>
      <c r="BV19" s="68"/>
      <c r="BW19" s="68"/>
      <c r="CA19" s="14"/>
      <c r="CC19" s="62"/>
    </row>
    <row r="20" spans="1:81" x14ac:dyDescent="0.2">
      <c r="A20" s="26">
        <v>15</v>
      </c>
      <c r="B20" s="4">
        <v>41257</v>
      </c>
      <c r="D20" s="4">
        <v>41263</v>
      </c>
      <c r="E20" s="4"/>
      <c r="F20">
        <v>6</v>
      </c>
      <c r="H20" t="s">
        <v>203</v>
      </c>
      <c r="J20" s="106">
        <v>0.44440000000000002</v>
      </c>
      <c r="L20" s="28">
        <v>2.5717592592592591E-2</v>
      </c>
      <c r="N20">
        <v>17.28</v>
      </c>
      <c r="P20" s="2">
        <v>17.559999999999999</v>
      </c>
      <c r="R20" s="82">
        <v>1.6203703703703498E-2</v>
      </c>
      <c r="T20" s="28">
        <v>0.63006300630062462</v>
      </c>
      <c r="V20" s="2">
        <v>17.399999999999999</v>
      </c>
      <c r="X20" s="28">
        <v>6.9444444444441977E-3</v>
      </c>
      <c r="Z20" s="28">
        <v>0.27002700270026425</v>
      </c>
      <c r="AB20" s="2">
        <v>17.399999999999999</v>
      </c>
      <c r="AD20" s="83">
        <v>3.2662037037036962E-2</v>
      </c>
      <c r="AF20" s="30">
        <v>2.1252638986629206E-2</v>
      </c>
      <c r="AH20" s="40">
        <v>1.1409398050407756E-2</v>
      </c>
      <c r="AJ20" s="28">
        <v>6.9444444444441977E-3</v>
      </c>
      <c r="AK20" s="20"/>
      <c r="AL20" s="2">
        <v>142.1</v>
      </c>
      <c r="AN20">
        <v>145.12</v>
      </c>
      <c r="AP20" s="28">
        <v>2.1252638986629206E-2</v>
      </c>
      <c r="AR20" s="63">
        <v>1.0335241987217563</v>
      </c>
      <c r="AS20" s="30"/>
      <c r="AT20" s="69">
        <v>17.850000000000001</v>
      </c>
      <c r="AU20" s="69"/>
      <c r="AV20" s="69">
        <v>148.33000000000001</v>
      </c>
      <c r="AW20" s="69"/>
      <c r="AX20" s="28">
        <v>2.2119625137817032E-2</v>
      </c>
      <c r="AY20" s="69"/>
      <c r="AZ20" s="28">
        <v>2.5862068965517408E-2</v>
      </c>
      <c r="BA20" s="69"/>
      <c r="BB20" s="28">
        <v>5.8703703703703924E-2</v>
      </c>
      <c r="BC20" s="30"/>
      <c r="BD20" s="39">
        <v>3.6584078565886892E-2</v>
      </c>
      <c r="BE20" s="30"/>
      <c r="BF20" s="30"/>
      <c r="BG20" s="57">
        <v>136017732</v>
      </c>
      <c r="BH20" s="30"/>
      <c r="BI20" s="64">
        <v>2350386408.96</v>
      </c>
      <c r="BJ20" s="58"/>
      <c r="BK20" s="69">
        <v>18.52</v>
      </c>
      <c r="BL20" s="69"/>
      <c r="BM20" s="69">
        <v>153.25</v>
      </c>
      <c r="BN20" s="68"/>
      <c r="BO20" s="28">
        <v>5.6022601984564463E-2</v>
      </c>
      <c r="BP20" s="68"/>
      <c r="BQ20" s="30">
        <v>6.4367816091954091E-2</v>
      </c>
      <c r="BR20" s="30"/>
      <c r="BS20" s="28">
        <v>9.7476851851851842E-2</v>
      </c>
      <c r="BT20" s="68"/>
      <c r="BU20" s="40">
        <v>4.1454249867287379E-2</v>
      </c>
      <c r="BV20" s="68"/>
      <c r="BW20" s="68"/>
      <c r="CA20" s="14"/>
      <c r="CC20" s="62"/>
    </row>
    <row r="21" spans="1:81" x14ac:dyDescent="0.2">
      <c r="A21" s="26">
        <v>16</v>
      </c>
      <c r="B21" s="53">
        <v>41298</v>
      </c>
      <c r="D21" s="53">
        <v>41306</v>
      </c>
      <c r="E21" s="53"/>
      <c r="F21">
        <v>8</v>
      </c>
      <c r="H21" s="24" t="s">
        <v>171</v>
      </c>
      <c r="J21" s="98">
        <v>5.5</v>
      </c>
      <c r="K21" s="1"/>
      <c r="L21" s="3">
        <v>0.10702471297917883</v>
      </c>
      <c r="M21" s="1"/>
      <c r="N21" s="52">
        <v>51.39</v>
      </c>
      <c r="O21" s="1"/>
      <c r="P21" s="52">
        <v>54.11</v>
      </c>
      <c r="Q21" s="1"/>
      <c r="R21" s="3">
        <v>5.2928585327884692E-2</v>
      </c>
      <c r="S21" s="1"/>
      <c r="T21" s="3">
        <v>0.49454545454545434</v>
      </c>
      <c r="V21" s="25">
        <v>57.33</v>
      </c>
      <c r="W21" s="1"/>
      <c r="X21" s="3">
        <v>0.11558669001751309</v>
      </c>
      <c r="Y21" s="1"/>
      <c r="Z21" s="3">
        <v>1.0799999999999996</v>
      </c>
      <c r="AA21" s="1"/>
      <c r="AB21" s="52">
        <v>53.58</v>
      </c>
      <c r="AC21" s="1"/>
      <c r="AD21" s="13">
        <v>0.14964000778361553</v>
      </c>
      <c r="AE21" s="1"/>
      <c r="AF21" s="49">
        <v>1.2248176159561024E-2</v>
      </c>
      <c r="AG21" s="1"/>
      <c r="AH21" s="38">
        <v>0.13739183162405449</v>
      </c>
      <c r="AJ21" s="13">
        <v>4.261529480443671E-2</v>
      </c>
      <c r="AK21" s="20"/>
      <c r="AL21">
        <v>149.41</v>
      </c>
      <c r="AN21">
        <v>151.24</v>
      </c>
      <c r="AP21" s="3">
        <v>1.2248176159561024E-2</v>
      </c>
      <c r="AR21" s="34">
        <v>1.1675746349967313</v>
      </c>
      <c r="AS21" s="13"/>
      <c r="AT21" s="69">
        <v>57.88</v>
      </c>
      <c r="AU21" s="69"/>
      <c r="AV21" s="69">
        <v>152.11000000000001</v>
      </c>
      <c r="AW21" s="69"/>
      <c r="AX21" s="28">
        <v>5.7524464427400456E-3</v>
      </c>
      <c r="AY21" s="69"/>
      <c r="AZ21" s="28">
        <v>8.0253826054498031E-2</v>
      </c>
      <c r="BA21" s="28"/>
      <c r="BB21" s="28">
        <v>0.23331387429460992</v>
      </c>
      <c r="BC21" s="13"/>
      <c r="BD21" s="39">
        <v>0.22756142785186989</v>
      </c>
      <c r="BE21" s="13"/>
      <c r="BF21" s="13"/>
      <c r="BG21" s="57">
        <v>86831050</v>
      </c>
      <c r="BH21" s="13"/>
      <c r="BI21" s="58">
        <v>4462247659.5</v>
      </c>
      <c r="BJ21" s="58"/>
      <c r="BK21" s="69">
        <v>51.88</v>
      </c>
      <c r="BL21" s="69"/>
      <c r="BM21" s="69">
        <v>156.05000000000001</v>
      </c>
      <c r="BN21" s="68"/>
      <c r="BO21" s="28">
        <v>3.1803755620206306E-2</v>
      </c>
      <c r="BP21" s="68"/>
      <c r="BQ21" s="43">
        <v>-3.1728256812243297E-2</v>
      </c>
      <c r="BR21" s="30"/>
      <c r="BS21" s="28">
        <v>0.11655964195368762</v>
      </c>
      <c r="BT21" s="68"/>
      <c r="BU21" s="40">
        <v>8.4755886333481315E-2</v>
      </c>
      <c r="BV21" s="68"/>
      <c r="BW21" s="68"/>
      <c r="CA21" s="14"/>
      <c r="CC21" s="62"/>
    </row>
    <row r="22" spans="1:81" x14ac:dyDescent="0.2">
      <c r="A22" s="26">
        <v>17</v>
      </c>
      <c r="B22" s="53">
        <v>41305</v>
      </c>
      <c r="D22" s="53">
        <v>41313</v>
      </c>
      <c r="E22" s="53"/>
      <c r="F22">
        <v>8</v>
      </c>
      <c r="H22" s="24" t="s">
        <v>235</v>
      </c>
      <c r="J22" s="98">
        <v>2.5</v>
      </c>
      <c r="K22" s="1"/>
      <c r="L22" s="3">
        <v>9.5638867635807187E-2</v>
      </c>
      <c r="M22" s="1"/>
      <c r="N22" s="52">
        <v>26.14</v>
      </c>
      <c r="O22" s="1"/>
      <c r="P22" s="52">
        <v>27.45</v>
      </c>
      <c r="Q22" s="1"/>
      <c r="R22" s="3">
        <v>5.0114766641162989E-2</v>
      </c>
      <c r="S22" s="1"/>
      <c r="T22" s="3">
        <v>0.52399999999999947</v>
      </c>
      <c r="V22" s="25">
        <v>27.95</v>
      </c>
      <c r="W22" s="1"/>
      <c r="X22" s="3">
        <v>6.9242540168324318E-2</v>
      </c>
      <c r="Y22" s="1"/>
      <c r="Z22" s="3">
        <v>0.72399999999999953</v>
      </c>
      <c r="AA22" s="1"/>
      <c r="AB22" s="52">
        <v>25.61</v>
      </c>
      <c r="AC22" s="1"/>
      <c r="AD22" s="13">
        <v>7.5363427697016094E-2</v>
      </c>
      <c r="AE22" s="1"/>
      <c r="AF22" s="49">
        <v>3.7027241470510594E-3</v>
      </c>
      <c r="AG22" s="1"/>
      <c r="AH22" s="38">
        <v>7.1660703549965038E-2</v>
      </c>
      <c r="AJ22" s="13">
        <v>-2.0275439938791218E-2</v>
      </c>
      <c r="AK22" s="20"/>
      <c r="AL22" s="2">
        <v>151.24</v>
      </c>
      <c r="AN22">
        <v>151.80000000000001</v>
      </c>
      <c r="AP22" s="3">
        <v>3.7027241470510594E-3</v>
      </c>
      <c r="AR22" s="34">
        <v>1.0833333333333333</v>
      </c>
      <c r="AS22" s="13"/>
      <c r="AT22" s="69">
        <v>25.4</v>
      </c>
      <c r="AU22" s="69"/>
      <c r="AV22" s="69">
        <v>155.44</v>
      </c>
      <c r="AW22" s="69"/>
      <c r="AX22" s="28">
        <v>2.3978919631093453E-2</v>
      </c>
      <c r="AY22" s="69"/>
      <c r="AZ22" s="28">
        <v>-8.1999219055056954E-3</v>
      </c>
      <c r="BA22" s="28"/>
      <c r="BB22" s="28">
        <v>6.7329762815608207E-2</v>
      </c>
      <c r="BC22" s="13"/>
      <c r="BD22" s="39">
        <v>4.3350843184514751E-2</v>
      </c>
      <c r="BE22" s="13"/>
      <c r="BF22" s="13"/>
      <c r="BG22" s="57">
        <v>20798112</v>
      </c>
      <c r="BH22" s="13"/>
      <c r="BI22" s="58">
        <v>543662647.68000007</v>
      </c>
      <c r="BJ22" s="58"/>
      <c r="BK22" s="69">
        <v>24.84</v>
      </c>
      <c r="BL22" s="69"/>
      <c r="BM22" s="69">
        <v>156.21</v>
      </c>
      <c r="BN22" s="68"/>
      <c r="BO22" s="28">
        <v>2.9051383399209461E-2</v>
      </c>
      <c r="BP22" s="68"/>
      <c r="BQ22" s="43">
        <v>-3.0066380320187411E-2</v>
      </c>
      <c r="BR22" s="30"/>
      <c r="BS22" s="28">
        <v>4.5906656465187323E-2</v>
      </c>
      <c r="BT22" s="68"/>
      <c r="BU22" s="40">
        <v>1.6855273065977863E-2</v>
      </c>
      <c r="BV22" s="68"/>
      <c r="BW22" s="68"/>
      <c r="CA22" s="14"/>
      <c r="CC22" s="62"/>
    </row>
    <row r="23" spans="1:81" x14ac:dyDescent="0.2">
      <c r="A23" s="26">
        <v>18</v>
      </c>
      <c r="B23" s="53">
        <v>41610</v>
      </c>
      <c r="D23" s="53">
        <v>41635</v>
      </c>
      <c r="E23" s="53"/>
      <c r="F23">
        <v>25</v>
      </c>
      <c r="H23" s="24" t="s">
        <v>146</v>
      </c>
      <c r="J23" s="98">
        <v>2.25</v>
      </c>
      <c r="K23" s="1"/>
      <c r="L23" s="3">
        <v>2.2536057692307692E-2</v>
      </c>
      <c r="M23" s="1"/>
      <c r="N23" s="25">
        <v>99.84</v>
      </c>
      <c r="O23" s="1"/>
      <c r="P23" s="25">
        <v>99.49</v>
      </c>
      <c r="Q23" s="1"/>
      <c r="R23" s="48">
        <v>-3.5056089743590313E-3</v>
      </c>
      <c r="S23" s="1"/>
      <c r="T23" s="3">
        <v>-0.15555555555555933</v>
      </c>
      <c r="V23" s="25">
        <v>102</v>
      </c>
      <c r="W23" s="1"/>
      <c r="X23" s="3">
        <v>2.1634615384615419E-2</v>
      </c>
      <c r="Y23" s="1"/>
      <c r="Z23" s="3">
        <v>0.95999999999999852</v>
      </c>
      <c r="AA23" s="1"/>
      <c r="AB23" s="25">
        <v>100.4</v>
      </c>
      <c r="AC23" s="1"/>
      <c r="AD23" s="13">
        <v>2.8145032051282159E-2</v>
      </c>
      <c r="AE23" s="1"/>
      <c r="AF23" s="49">
        <v>5.7054229213981122E-3</v>
      </c>
      <c r="AG23" s="1"/>
      <c r="AH23" s="38">
        <v>2.2439609129884047E-2</v>
      </c>
      <c r="AJ23" s="13">
        <v>5.6089743589744501E-3</v>
      </c>
      <c r="AK23" s="20"/>
      <c r="AL23">
        <v>180.53</v>
      </c>
      <c r="AN23">
        <v>181.56</v>
      </c>
      <c r="AP23" s="3">
        <v>5.7054229213981122E-3</v>
      </c>
      <c r="AR23" s="34">
        <v>1.0287939338046932</v>
      </c>
      <c r="AS23" s="13"/>
      <c r="AT23" s="69">
        <v>104.31</v>
      </c>
      <c r="AU23" s="69"/>
      <c r="AV23" s="69">
        <v>178.01</v>
      </c>
      <c r="AW23" s="69"/>
      <c r="AX23" s="28">
        <v>-1.955276492619526E-2</v>
      </c>
      <c r="AY23" s="69"/>
      <c r="AZ23" s="28">
        <v>3.8944223107569682E-2</v>
      </c>
      <c r="BA23" s="28"/>
      <c r="BB23" s="28">
        <v>6.7307692307692291E-2</v>
      </c>
      <c r="BC23" s="13"/>
      <c r="BD23" s="39">
        <v>8.686045723388755E-2</v>
      </c>
      <c r="BE23" s="13"/>
      <c r="BF23" s="13"/>
      <c r="BG23" s="54">
        <v>153006302</v>
      </c>
      <c r="BH23" s="13"/>
      <c r="BI23" s="58">
        <v>15276149191.68</v>
      </c>
      <c r="BJ23" s="58"/>
      <c r="BK23" s="69">
        <v>110.93</v>
      </c>
      <c r="BL23" s="69"/>
      <c r="BM23" s="69">
        <v>185.82</v>
      </c>
      <c r="BN23" s="68"/>
      <c r="BO23" s="28">
        <v>2.3463317911434186E-2</v>
      </c>
      <c r="BP23" s="68"/>
      <c r="BQ23" s="30">
        <v>0.10488047808764941</v>
      </c>
      <c r="BR23" s="30"/>
      <c r="BS23" s="28">
        <v>0.13361378205128216</v>
      </c>
      <c r="BT23" s="68"/>
      <c r="BU23" s="40">
        <v>0.11015046413984797</v>
      </c>
      <c r="BV23" s="68"/>
      <c r="BW23" s="68"/>
      <c r="CA23" s="14"/>
      <c r="CC23" s="62"/>
    </row>
    <row r="24" spans="1:81" x14ac:dyDescent="0.2">
      <c r="A24" s="26">
        <v>19</v>
      </c>
      <c r="B24" s="53">
        <v>41677</v>
      </c>
      <c r="D24" s="4">
        <v>41690</v>
      </c>
      <c r="E24" s="4"/>
      <c r="F24">
        <v>13</v>
      </c>
      <c r="H24" t="s">
        <v>47</v>
      </c>
      <c r="J24" s="25">
        <v>1</v>
      </c>
      <c r="L24" s="28">
        <v>2.5207965717166624E-2</v>
      </c>
      <c r="N24">
        <v>39.67</v>
      </c>
      <c r="P24" s="2">
        <v>42.42</v>
      </c>
      <c r="R24" s="82">
        <v>6.932190572220831E-2</v>
      </c>
      <c r="T24" s="28">
        <v>2.75</v>
      </c>
      <c r="V24" s="2">
        <v>41.95</v>
      </c>
      <c r="X24" s="28">
        <v>5.7474161835139981E-2</v>
      </c>
      <c r="Z24" s="28">
        <v>2.2800000000000011</v>
      </c>
      <c r="AB24" s="2">
        <v>41.32</v>
      </c>
      <c r="AD24" s="83">
        <v>6.6801109150491422E-2</v>
      </c>
      <c r="AF24" s="30">
        <v>2.4599287622439823E-2</v>
      </c>
      <c r="AH24" s="40">
        <v>4.2201821528051603E-2</v>
      </c>
      <c r="AJ24" s="28">
        <v>4.1593143433324986E-2</v>
      </c>
      <c r="AK24" s="20"/>
      <c r="AL24" s="2">
        <v>179.68</v>
      </c>
      <c r="AN24" s="2">
        <v>184.1</v>
      </c>
      <c r="AP24" s="28">
        <v>2.4599287622439823E-2</v>
      </c>
      <c r="AR24" s="63">
        <v>1.0685285751228342</v>
      </c>
      <c r="AS24" s="30"/>
      <c r="AT24" s="69">
        <v>42.16</v>
      </c>
      <c r="AU24" s="69"/>
      <c r="AV24" s="69">
        <v>186.66</v>
      </c>
      <c r="AW24" s="69"/>
      <c r="AX24" s="28">
        <v>1.3905486148832169E-2</v>
      </c>
      <c r="AY24" s="69"/>
      <c r="AZ24" s="28">
        <v>2.0329138431752089E-2</v>
      </c>
      <c r="BA24" s="28"/>
      <c r="BB24" s="28">
        <v>8.7975800352911415E-2</v>
      </c>
      <c r="BC24" s="30"/>
      <c r="BD24" s="39">
        <v>7.4070314204079252E-2</v>
      </c>
      <c r="BE24" s="30"/>
      <c r="BF24" s="30"/>
      <c r="BG24" s="85">
        <v>269824832</v>
      </c>
      <c r="BH24" s="30"/>
      <c r="BI24" s="64">
        <v>10703951085.440001</v>
      </c>
      <c r="BJ24" s="58"/>
      <c r="BK24" s="69">
        <v>42.58</v>
      </c>
      <c r="BL24" s="69"/>
      <c r="BM24" s="69">
        <v>186.39</v>
      </c>
      <c r="BN24" s="68"/>
      <c r="BO24" s="28">
        <v>1.2438891906572472E-2</v>
      </c>
      <c r="BP24" s="68"/>
      <c r="BQ24" s="30">
        <v>3.049370764762822E-2</v>
      </c>
      <c r="BR24" s="30"/>
      <c r="BS24" s="28">
        <v>9.8563145954121412E-2</v>
      </c>
      <c r="BT24" s="68"/>
      <c r="BU24" s="40">
        <v>8.6124254047548934E-2</v>
      </c>
      <c r="BV24" s="68"/>
      <c r="BW24" s="68"/>
      <c r="CA24" s="14"/>
      <c r="CC24" s="62"/>
    </row>
    <row r="25" spans="1:81" x14ac:dyDescent="0.2">
      <c r="A25" s="26">
        <v>20</v>
      </c>
      <c r="B25" s="4">
        <v>41696</v>
      </c>
      <c r="D25" s="4">
        <v>41710</v>
      </c>
      <c r="E25" s="4"/>
      <c r="F25">
        <v>14</v>
      </c>
      <c r="H25" t="s">
        <v>88</v>
      </c>
      <c r="J25" s="25">
        <v>0.5</v>
      </c>
      <c r="L25" s="110">
        <v>1.2687135244861711E-2</v>
      </c>
      <c r="N25">
        <v>39.409999999999997</v>
      </c>
      <c r="P25" s="2">
        <v>43.99</v>
      </c>
      <c r="R25" s="82">
        <v>0.11621415884293351</v>
      </c>
      <c r="T25" s="28">
        <v>9.1600000000000108</v>
      </c>
      <c r="V25" s="2">
        <v>43.79</v>
      </c>
      <c r="X25" s="28">
        <v>0.11113930474498868</v>
      </c>
      <c r="Z25" s="28">
        <v>8.7600000000000051</v>
      </c>
      <c r="AB25" s="2">
        <v>42.95</v>
      </c>
      <c r="AD25" s="83">
        <v>0.10251205277848285</v>
      </c>
      <c r="AF25" s="30">
        <v>1.3145793886935391E-2</v>
      </c>
      <c r="AH25" s="40">
        <v>8.9366258891547465E-2</v>
      </c>
      <c r="AJ25" s="28">
        <v>8.9824917533620985E-2</v>
      </c>
      <c r="AK25" s="20"/>
      <c r="AL25" s="2">
        <v>184.85</v>
      </c>
      <c r="AN25" s="2">
        <v>187.28</v>
      </c>
      <c r="AP25" s="28">
        <v>1.3145793886935391E-2</v>
      </c>
      <c r="AR25" s="63">
        <v>1.1038293497815472</v>
      </c>
      <c r="AS25" s="30"/>
      <c r="AT25" s="69">
        <v>41.03</v>
      </c>
      <c r="AU25" s="69"/>
      <c r="AV25" s="69">
        <v>181.51</v>
      </c>
      <c r="AW25" s="69"/>
      <c r="AX25" s="28">
        <v>-3.0809483126868913E-2</v>
      </c>
      <c r="AY25" s="69"/>
      <c r="AZ25" s="88">
        <v>-4.4703143189755566E-2</v>
      </c>
      <c r="BA25" s="28"/>
      <c r="BB25" s="28">
        <v>5.3793453438213845E-2</v>
      </c>
      <c r="BC25" s="30"/>
      <c r="BD25" s="39">
        <v>8.4602936565082762E-2</v>
      </c>
      <c r="BE25" s="30"/>
      <c r="BF25" s="30"/>
      <c r="BG25" s="85">
        <v>18619680</v>
      </c>
      <c r="BH25" s="30"/>
      <c r="BI25" s="64">
        <v>733801588.79999995</v>
      </c>
      <c r="BJ25" s="58"/>
      <c r="BK25" s="69">
        <v>41.39</v>
      </c>
      <c r="BL25" s="69"/>
      <c r="BM25" s="69">
        <v>189.79</v>
      </c>
      <c r="BN25" s="68"/>
      <c r="BO25" s="28">
        <v>1.3402392140111016E-2</v>
      </c>
      <c r="BP25" s="68"/>
      <c r="BQ25" s="43">
        <v>-3.6321303841676415E-2</v>
      </c>
      <c r="BR25" s="30"/>
      <c r="BS25" s="28">
        <v>6.2928190814514284E-2</v>
      </c>
      <c r="BT25" s="68"/>
      <c r="BU25" s="40">
        <v>4.9525798674403265E-2</v>
      </c>
      <c r="BV25" s="68"/>
      <c r="BW25" s="68"/>
      <c r="CA25" s="14"/>
      <c r="CC25" s="62"/>
    </row>
    <row r="26" spans="1:81" x14ac:dyDescent="0.2">
      <c r="A26" s="26">
        <v>21</v>
      </c>
      <c r="B26" s="53">
        <v>41757</v>
      </c>
      <c r="D26" s="53">
        <v>41809</v>
      </c>
      <c r="E26" s="53"/>
      <c r="F26">
        <v>52</v>
      </c>
      <c r="H26" s="24" t="s">
        <v>179</v>
      </c>
      <c r="J26" s="98">
        <v>0.35489999999999999</v>
      </c>
      <c r="K26" s="1"/>
      <c r="L26" s="3">
        <v>5.0483641536273112E-2</v>
      </c>
      <c r="M26" s="1"/>
      <c r="N26" s="25">
        <v>7.03</v>
      </c>
      <c r="O26" s="1"/>
      <c r="P26" s="25">
        <v>7.43</v>
      </c>
      <c r="Q26" s="1"/>
      <c r="R26" s="13">
        <v>5.6899004267425335E-2</v>
      </c>
      <c r="S26" s="1"/>
      <c r="T26" s="3">
        <v>1.1270780501549718</v>
      </c>
      <c r="V26" s="25">
        <v>7.27</v>
      </c>
      <c r="W26" s="1"/>
      <c r="X26" s="3">
        <v>3.4139402560455112E-2</v>
      </c>
      <c r="Y26" s="1"/>
      <c r="Z26" s="3">
        <v>0.67624683009298203</v>
      </c>
      <c r="AA26" s="1"/>
      <c r="AB26" s="25">
        <v>7.81</v>
      </c>
      <c r="AC26" s="1"/>
      <c r="AD26" s="13">
        <v>0.16143669985775233</v>
      </c>
      <c r="AE26" s="1"/>
      <c r="AF26" s="49">
        <v>4.6498002663115788E-2</v>
      </c>
      <c r="AG26" s="1"/>
      <c r="AH26" s="38">
        <v>0.11493869719463654</v>
      </c>
      <c r="AJ26" s="13">
        <v>0.11095305832147928</v>
      </c>
      <c r="AK26" s="20"/>
      <c r="AL26">
        <v>187.75</v>
      </c>
      <c r="AN26">
        <v>196.48</v>
      </c>
      <c r="AP26" s="3">
        <v>4.6498002663115788E-2</v>
      </c>
      <c r="AR26" s="34">
        <v>1.1700199247951339</v>
      </c>
      <c r="AS26" s="13"/>
      <c r="AT26" s="69">
        <v>7.63</v>
      </c>
      <c r="AU26" s="69"/>
      <c r="AV26" s="69">
        <v>197.71</v>
      </c>
      <c r="AW26" s="69"/>
      <c r="AX26" s="28">
        <v>6.2601791530945555E-3</v>
      </c>
      <c r="AY26" s="69"/>
      <c r="AZ26" s="88">
        <v>-2.3047375160051183E-2</v>
      </c>
      <c r="BA26" s="28"/>
      <c r="BB26" s="28">
        <v>0.13583214793741094</v>
      </c>
      <c r="BC26" s="13"/>
      <c r="BD26" s="39">
        <v>0.12957196878431637</v>
      </c>
      <c r="BE26" s="13"/>
      <c r="BF26" s="13"/>
      <c r="BG26" s="54">
        <v>3744956052</v>
      </c>
      <c r="BH26" s="13"/>
      <c r="BI26" s="58">
        <v>26327041045.560001</v>
      </c>
      <c r="BJ26" s="58"/>
      <c r="BK26" s="69">
        <v>7.82</v>
      </c>
      <c r="BL26" s="69"/>
      <c r="BM26" s="69">
        <v>197.36</v>
      </c>
      <c r="BN26" s="68"/>
      <c r="BO26" s="28">
        <v>4.4788273615636396E-3</v>
      </c>
      <c r="BP26" s="68"/>
      <c r="BQ26" s="30">
        <v>1.2804097311140429E-3</v>
      </c>
      <c r="BR26" s="30"/>
      <c r="BS26" s="28">
        <v>0.16285917496443814</v>
      </c>
      <c r="BT26" s="68"/>
      <c r="BU26" s="40">
        <v>0.1583803476028745</v>
      </c>
      <c r="BV26" s="68"/>
      <c r="BW26" s="68"/>
      <c r="CA26" s="14"/>
      <c r="CC26" s="62"/>
    </row>
    <row r="27" spans="1:81" x14ac:dyDescent="0.2">
      <c r="A27" s="26">
        <v>22</v>
      </c>
      <c r="B27" s="53">
        <v>41775</v>
      </c>
      <c r="D27" s="53">
        <v>41787</v>
      </c>
      <c r="E27" s="53"/>
      <c r="F27">
        <v>12</v>
      </c>
      <c r="H27" s="24" t="s">
        <v>172</v>
      </c>
      <c r="J27" s="98">
        <v>2</v>
      </c>
      <c r="K27" s="1"/>
      <c r="L27" s="3">
        <v>3.3858134416793632E-2</v>
      </c>
      <c r="M27" s="1"/>
      <c r="N27" s="25">
        <v>59.07</v>
      </c>
      <c r="O27" s="1"/>
      <c r="P27" s="25">
        <v>60.13</v>
      </c>
      <c r="Q27" s="1"/>
      <c r="R27" s="13">
        <v>1.7944811240900638E-2</v>
      </c>
      <c r="S27" s="1"/>
      <c r="T27" s="3">
        <v>0.53000000000000114</v>
      </c>
      <c r="V27" s="25">
        <v>60.93</v>
      </c>
      <c r="W27" s="1"/>
      <c r="X27" s="3">
        <v>3.1488065007618138E-2</v>
      </c>
      <c r="Y27" s="1"/>
      <c r="Z27" s="3">
        <v>0.92999999999999972</v>
      </c>
      <c r="AA27" s="1"/>
      <c r="AB27" s="25">
        <v>59.47</v>
      </c>
      <c r="AC27" s="1"/>
      <c r="AD27" s="13">
        <v>4.0629761300152278E-2</v>
      </c>
      <c r="AE27" s="1"/>
      <c r="AF27" s="49">
        <v>1.4148693762916578E-2</v>
      </c>
      <c r="AG27" s="1"/>
      <c r="AH27" s="38">
        <v>2.6481067537235701E-2</v>
      </c>
      <c r="AJ27" s="13">
        <v>6.771626883358639E-3</v>
      </c>
      <c r="AK27" s="20"/>
      <c r="AL27">
        <v>188.71</v>
      </c>
      <c r="AN27">
        <v>191.38</v>
      </c>
      <c r="AP27" s="3">
        <v>1.4148693762916578E-2</v>
      </c>
      <c r="AR27" s="34">
        <v>1.0420536183634133</v>
      </c>
      <c r="AS27" s="13"/>
      <c r="AT27" s="69">
        <v>64.25</v>
      </c>
      <c r="AU27" s="69"/>
      <c r="AV27" s="69">
        <v>195.82</v>
      </c>
      <c r="AW27" s="69"/>
      <c r="AX27" s="28">
        <v>2.3199916396697658E-2</v>
      </c>
      <c r="AY27" s="69"/>
      <c r="AZ27" s="28">
        <v>8.0376660501093003E-2</v>
      </c>
      <c r="BA27" s="28"/>
      <c r="BB27" s="28">
        <v>0.12155070255628919</v>
      </c>
      <c r="BC27" s="13"/>
      <c r="BD27" s="39">
        <v>9.835078615959153E-2</v>
      </c>
      <c r="BE27" s="13"/>
      <c r="BF27" s="13"/>
      <c r="BG27" s="54">
        <v>23248111</v>
      </c>
      <c r="BH27" s="13"/>
      <c r="BI27" s="58">
        <v>1373265916.77</v>
      </c>
      <c r="BJ27" s="58"/>
      <c r="BK27" s="69">
        <v>59.47</v>
      </c>
      <c r="BL27" s="69"/>
      <c r="BM27" s="69">
        <v>197.8</v>
      </c>
      <c r="BN27" s="69"/>
      <c r="BO27" s="28">
        <v>3.3545825060089955E-2</v>
      </c>
      <c r="BP27" s="68"/>
      <c r="BQ27" s="30">
        <v>0</v>
      </c>
      <c r="BR27" s="30"/>
      <c r="BS27" s="28">
        <v>4.0629761300152278E-2</v>
      </c>
      <c r="BT27" s="68"/>
      <c r="BU27" s="40">
        <v>7.0839362400623232E-3</v>
      </c>
      <c r="BV27" s="68"/>
      <c r="BW27" s="68"/>
      <c r="CA27" s="14"/>
      <c r="CC27" s="62"/>
    </row>
    <row r="28" spans="1:81" x14ac:dyDescent="0.2">
      <c r="A28" s="26">
        <v>23</v>
      </c>
      <c r="B28" s="53">
        <v>41862</v>
      </c>
      <c r="D28" s="53">
        <v>41880</v>
      </c>
      <c r="E28" s="53"/>
      <c r="F28">
        <v>18</v>
      </c>
      <c r="H28" s="24" t="s">
        <v>204</v>
      </c>
      <c r="J28" s="98">
        <v>2</v>
      </c>
      <c r="K28" s="1"/>
      <c r="L28" s="3">
        <v>3.5130862462673461E-2</v>
      </c>
      <c r="M28" s="1"/>
      <c r="N28" s="25">
        <v>56.93</v>
      </c>
      <c r="O28" s="1"/>
      <c r="P28" s="25">
        <v>56.98</v>
      </c>
      <c r="Q28" s="1"/>
      <c r="R28" s="13">
        <v>8.7827156156672359E-4</v>
      </c>
      <c r="S28" s="1"/>
      <c r="T28" s="3">
        <v>2.4999999999998579E-2</v>
      </c>
      <c r="V28" s="25">
        <v>57.65</v>
      </c>
      <c r="W28" s="1"/>
      <c r="X28" s="3">
        <v>1.2647110486562418E-2</v>
      </c>
      <c r="Y28" s="1"/>
      <c r="Z28" s="3">
        <v>0.35999999999999943</v>
      </c>
      <c r="AA28" s="1"/>
      <c r="AB28" s="25">
        <v>57.73</v>
      </c>
      <c r="AC28" s="1"/>
      <c r="AD28" s="13">
        <v>4.9183207447742738E-2</v>
      </c>
      <c r="AE28" s="1"/>
      <c r="AF28" s="49">
        <v>3.5655314757481918E-2</v>
      </c>
      <c r="AG28" s="1"/>
      <c r="AH28" s="38">
        <v>1.352789269026082E-2</v>
      </c>
      <c r="AJ28" s="13">
        <v>1.4052344985069354E-2</v>
      </c>
      <c r="AK28" s="20"/>
      <c r="AL28" s="2">
        <v>193.8</v>
      </c>
      <c r="AN28">
        <v>200.71</v>
      </c>
      <c r="AP28" s="3">
        <v>3.5655314757481918E-2</v>
      </c>
      <c r="AR28" s="34">
        <v>1.0509739668669216</v>
      </c>
      <c r="AS28" s="13"/>
      <c r="AT28" s="69">
        <v>56.33</v>
      </c>
      <c r="AU28" s="69"/>
      <c r="AV28" s="69">
        <v>200.3</v>
      </c>
      <c r="AW28" s="69"/>
      <c r="AX28" s="28">
        <v>-2.0427482437347247E-3</v>
      </c>
      <c r="AY28" s="69"/>
      <c r="AZ28" s="88">
        <v>-2.4250822795773404E-2</v>
      </c>
      <c r="BA28" s="28"/>
      <c r="BB28" s="28">
        <v>2.4591603723871369E-2</v>
      </c>
      <c r="BC28" s="13"/>
      <c r="BD28" s="39">
        <v>2.6634351967606093E-2</v>
      </c>
      <c r="BE28" s="13"/>
      <c r="BF28" s="13"/>
      <c r="BG28" s="54">
        <v>60823568</v>
      </c>
      <c r="BH28" s="13"/>
      <c r="BI28" s="58">
        <v>3462685726.2399998</v>
      </c>
      <c r="BJ28" s="58"/>
      <c r="BK28" s="69">
        <v>54.96</v>
      </c>
      <c r="BL28" s="69"/>
      <c r="BM28" s="69">
        <v>190.54</v>
      </c>
      <c r="BN28" s="68"/>
      <c r="BO28" s="28">
        <v>-5.0670121070200864E-2</v>
      </c>
      <c r="BP28" s="68"/>
      <c r="BQ28" s="43">
        <v>-4.7981985103065929E-2</v>
      </c>
      <c r="BR28" s="30"/>
      <c r="BS28" s="28">
        <v>5.2696293694021179E-4</v>
      </c>
      <c r="BT28" s="68"/>
      <c r="BU28" s="40">
        <v>5.1197084007141076E-2</v>
      </c>
      <c r="BV28" s="68"/>
      <c r="BW28" s="68"/>
      <c r="CA28" s="14"/>
      <c r="CC28" s="62"/>
    </row>
    <row r="29" spans="1:81" x14ac:dyDescent="0.2">
      <c r="A29" s="26">
        <v>24</v>
      </c>
      <c r="B29" s="4">
        <v>41872</v>
      </c>
      <c r="D29" s="4">
        <v>41913</v>
      </c>
      <c r="E29" s="4"/>
      <c r="F29">
        <v>41</v>
      </c>
      <c r="H29" s="24" t="s">
        <v>42</v>
      </c>
      <c r="J29" s="98">
        <v>0.7</v>
      </c>
      <c r="K29" s="1"/>
      <c r="L29" s="27">
        <v>0.43749999999999994</v>
      </c>
      <c r="M29" s="1"/>
      <c r="N29" s="50">
        <v>1.6</v>
      </c>
      <c r="O29" s="1"/>
      <c r="P29" s="25">
        <v>1.92</v>
      </c>
      <c r="Q29" s="1"/>
      <c r="R29" s="27">
        <v>0.19999999999999996</v>
      </c>
      <c r="S29" s="1"/>
      <c r="T29" s="27">
        <v>0.45714285714285696</v>
      </c>
      <c r="V29" s="25">
        <v>2.17</v>
      </c>
      <c r="W29" s="1"/>
      <c r="X29" s="27">
        <v>0.35624999999999996</v>
      </c>
      <c r="Y29" s="1"/>
      <c r="Z29" s="27">
        <v>0.81428571428571406</v>
      </c>
      <c r="AA29" s="1"/>
      <c r="AB29" s="25">
        <v>1.26</v>
      </c>
      <c r="AC29" s="1"/>
      <c r="AD29" s="28">
        <v>0.22499999999999987</v>
      </c>
      <c r="AE29" s="28"/>
      <c r="AF29" s="43">
        <v>-2.5814536340852158E-2</v>
      </c>
      <c r="AG29" s="1"/>
      <c r="AH29" s="38">
        <v>0.25081453634085205</v>
      </c>
      <c r="AI29" s="12"/>
      <c r="AJ29" s="28">
        <v>-0.21250000000000002</v>
      </c>
      <c r="AK29" s="20"/>
      <c r="AL29" s="2">
        <v>199.5</v>
      </c>
      <c r="AN29">
        <v>194.35</v>
      </c>
      <c r="AP29" s="27">
        <v>-2.5814536340852158E-2</v>
      </c>
      <c r="AQ29" s="27"/>
      <c r="AR29" s="63">
        <v>1.4</v>
      </c>
      <c r="AS29" s="28"/>
      <c r="AT29" s="69">
        <v>1.1399999999999999</v>
      </c>
      <c r="AU29" s="69"/>
      <c r="AV29" s="69">
        <v>201.66</v>
      </c>
      <c r="AW29" s="69"/>
      <c r="AX29" s="28">
        <v>3.7612554669410866E-2</v>
      </c>
      <c r="AY29" s="69"/>
      <c r="AZ29" s="88">
        <v>-9.5238095238095316E-2</v>
      </c>
      <c r="BA29" s="28"/>
      <c r="BB29" s="28">
        <v>0.14999999999999991</v>
      </c>
      <c r="BC29" s="28"/>
      <c r="BD29" s="39">
        <v>0.11238744533058904</v>
      </c>
      <c r="BE29" s="28"/>
      <c r="BF29" s="28"/>
      <c r="BG29" s="55">
        <v>27129832</v>
      </c>
      <c r="BH29" s="28"/>
      <c r="BI29" s="64">
        <v>43407731.200000003</v>
      </c>
      <c r="BJ29" s="64"/>
      <c r="BK29" s="69">
        <v>1.08</v>
      </c>
      <c r="BL29" s="69"/>
      <c r="BM29" s="69">
        <v>205.76</v>
      </c>
      <c r="BN29" s="69"/>
      <c r="BO29" s="28">
        <v>5.8708515564702843E-2</v>
      </c>
      <c r="BP29" s="68"/>
      <c r="BQ29" s="43">
        <v>-0.14285714285714279</v>
      </c>
      <c r="BR29" s="30"/>
      <c r="BS29" s="28">
        <v>0.11250000000000004</v>
      </c>
      <c r="BT29" s="68"/>
      <c r="BU29" s="40">
        <v>5.3791484435297202E-2</v>
      </c>
      <c r="BV29" s="69"/>
      <c r="BW29" s="69"/>
      <c r="CA29" s="14"/>
      <c r="CC29" s="65"/>
    </row>
    <row r="30" spans="1:81" x14ac:dyDescent="0.2">
      <c r="A30" s="26">
        <v>25</v>
      </c>
      <c r="B30" s="4">
        <v>41941</v>
      </c>
      <c r="D30" s="4">
        <v>41949</v>
      </c>
      <c r="E30" s="4"/>
      <c r="F30">
        <v>8</v>
      </c>
      <c r="H30" s="24" t="s">
        <v>54</v>
      </c>
      <c r="J30" s="98">
        <v>1</v>
      </c>
      <c r="K30" s="1"/>
      <c r="L30" s="27">
        <v>3.1918289179699973E-2</v>
      </c>
      <c r="M30" s="1"/>
      <c r="N30" s="50">
        <v>31.33</v>
      </c>
      <c r="O30" s="1"/>
      <c r="P30" s="25">
        <v>33.5</v>
      </c>
      <c r="Q30" s="1"/>
      <c r="R30" s="27">
        <v>6.9262687519948907E-2</v>
      </c>
      <c r="S30" s="1"/>
      <c r="T30" s="27">
        <v>2.1700000000000017</v>
      </c>
      <c r="V30" s="25">
        <v>34.15</v>
      </c>
      <c r="W30" s="1"/>
      <c r="X30" s="27">
        <v>9.0009575486754034E-2</v>
      </c>
      <c r="Y30" s="1"/>
      <c r="Z30" s="27">
        <v>2.8200000000000003</v>
      </c>
      <c r="AA30" s="1"/>
      <c r="AB30" s="25">
        <v>33.35</v>
      </c>
      <c r="AC30" s="1"/>
      <c r="AD30" s="28">
        <v>9.6393233322694005E-2</v>
      </c>
      <c r="AE30" s="28"/>
      <c r="AF30" s="30">
        <v>2.5440411892382976E-2</v>
      </c>
      <c r="AG30" s="1"/>
      <c r="AH30" s="38">
        <v>7.0952821430311036E-2</v>
      </c>
      <c r="AI30" s="12"/>
      <c r="AJ30" s="28">
        <v>6.4474944142993929E-2</v>
      </c>
      <c r="AK30" s="20"/>
      <c r="AL30" s="2">
        <v>198.11</v>
      </c>
      <c r="AN30">
        <v>203.15</v>
      </c>
      <c r="AP30" s="27">
        <v>2.5440411892382976E-2</v>
      </c>
      <c r="AQ30" s="27"/>
      <c r="AR30" s="63">
        <v>1.0995713814704913</v>
      </c>
      <c r="AS30" s="28"/>
      <c r="AT30" s="69">
        <v>34.04</v>
      </c>
      <c r="AU30" s="69"/>
      <c r="AV30" s="69">
        <v>208</v>
      </c>
      <c r="AW30" s="69"/>
      <c r="AX30" s="28">
        <v>2.387398474033962E-2</v>
      </c>
      <c r="AY30" s="69"/>
      <c r="AZ30" s="28">
        <v>2.0689655172413723E-2</v>
      </c>
      <c r="BA30" s="28"/>
      <c r="BB30" s="28">
        <v>0.1184168528566869</v>
      </c>
      <c r="BC30" s="28"/>
      <c r="BD30" s="39">
        <v>9.4542868116347281E-2</v>
      </c>
      <c r="BE30" s="28"/>
      <c r="BF30" s="28"/>
      <c r="BG30" s="55">
        <v>51344752</v>
      </c>
      <c r="BH30" s="28"/>
      <c r="BI30" s="64">
        <v>1608631080.1599998</v>
      </c>
      <c r="BJ30" s="64"/>
      <c r="BK30" s="69">
        <v>33.47</v>
      </c>
      <c r="BL30" s="69"/>
      <c r="BM30" s="69">
        <v>199.82</v>
      </c>
      <c r="BN30" s="69"/>
      <c r="BO30" s="28">
        <v>-1.6391828698006459E-2</v>
      </c>
      <c r="BP30" s="68"/>
      <c r="BQ30" s="30">
        <v>3.5982008995501481E-3</v>
      </c>
      <c r="BR30" s="30"/>
      <c r="BS30" s="28">
        <v>0.10022342802425799</v>
      </c>
      <c r="BT30" s="68"/>
      <c r="BU30" s="40">
        <v>0.11661525672226444</v>
      </c>
      <c r="BV30" s="69"/>
      <c r="BW30" s="69"/>
      <c r="CA30" s="14"/>
      <c r="CC30" s="65"/>
    </row>
    <row r="31" spans="1:81" x14ac:dyDescent="0.2">
      <c r="A31" s="26">
        <v>26</v>
      </c>
      <c r="B31" s="4">
        <v>42018</v>
      </c>
      <c r="D31" s="4">
        <v>42032</v>
      </c>
      <c r="E31" s="4"/>
      <c r="F31">
        <v>14</v>
      </c>
      <c r="H31" s="24" t="s">
        <v>130</v>
      </c>
      <c r="J31" s="98">
        <v>5.77</v>
      </c>
      <c r="K31" s="1"/>
      <c r="L31" s="3">
        <v>0.18300031715826195</v>
      </c>
      <c r="M31" s="1"/>
      <c r="N31" s="50">
        <v>31.53</v>
      </c>
      <c r="O31" s="1"/>
      <c r="P31" s="25">
        <v>34.57</v>
      </c>
      <c r="Q31" s="1"/>
      <c r="R31" s="3">
        <v>9.6416111639708202E-2</v>
      </c>
      <c r="S31" s="1"/>
      <c r="T31" s="3">
        <v>0.52686308492201028</v>
      </c>
      <c r="V31" s="25">
        <v>35.549999999999997</v>
      </c>
      <c r="W31" s="1"/>
      <c r="X31" s="3">
        <v>0.12749762131303499</v>
      </c>
      <c r="Y31" s="1"/>
      <c r="Z31" s="3">
        <v>0.69670710571923677</v>
      </c>
      <c r="AA31" s="1"/>
      <c r="AB31" s="25">
        <v>28.05</v>
      </c>
      <c r="AC31" s="1"/>
      <c r="AD31" s="13">
        <v>7.2629241991753801E-2</v>
      </c>
      <c r="AE31" s="13"/>
      <c r="AF31" s="42">
        <v>-3.5845862790004341E-3</v>
      </c>
      <c r="AG31" s="1"/>
      <c r="AH31" s="38">
        <v>7.6213828270754236E-2</v>
      </c>
      <c r="AI31" s="12"/>
      <c r="AJ31" s="13">
        <v>-0.11037107516650813</v>
      </c>
      <c r="AK31" s="20"/>
      <c r="AL31" s="2">
        <v>200.86</v>
      </c>
      <c r="AN31">
        <v>200.14</v>
      </c>
      <c r="AP31" s="3">
        <v>-3.5845862790004341E-3</v>
      </c>
      <c r="AQ31" s="3"/>
      <c r="AR31" s="34">
        <v>1.0888975155279503</v>
      </c>
      <c r="AS31" s="13"/>
      <c r="AT31" s="69">
        <v>27.43</v>
      </c>
      <c r="AU31" s="69"/>
      <c r="AV31" s="69">
        <v>210.66</v>
      </c>
      <c r="AW31" s="69"/>
      <c r="AX31" s="28">
        <v>5.2563205755970878E-2</v>
      </c>
      <c r="AY31" s="69"/>
      <c r="AZ31" s="88">
        <v>-2.2103386809269196E-2</v>
      </c>
      <c r="BA31" s="28"/>
      <c r="BB31" s="28">
        <v>5.296542974944507E-2</v>
      </c>
      <c r="BC31" s="13"/>
      <c r="BD31" s="39">
        <v>4.0222399347419197E-4</v>
      </c>
      <c r="BE31" s="13"/>
      <c r="BF31" s="13"/>
      <c r="BG31" s="54">
        <v>259700752</v>
      </c>
      <c r="BH31" s="13"/>
      <c r="BI31" s="58">
        <v>8188364710.5600004</v>
      </c>
      <c r="BJ31" s="58"/>
      <c r="BK31" s="69">
        <v>23.71</v>
      </c>
      <c r="BL31" s="69"/>
      <c r="BM31" s="69">
        <v>205.74</v>
      </c>
      <c r="BN31" s="68"/>
      <c r="BO31" s="28">
        <v>2.7980413710402833E-2</v>
      </c>
      <c r="BP31" s="68"/>
      <c r="BQ31" s="43">
        <v>-0.15472370766488414</v>
      </c>
      <c r="BR31" s="30"/>
      <c r="BS31" s="28">
        <v>-6.501744370440854E-2</v>
      </c>
      <c r="BT31" s="68"/>
      <c r="BU31" s="66">
        <v>-9.2997857414811369E-2</v>
      </c>
      <c r="BV31" s="68"/>
      <c r="BW31" s="68"/>
      <c r="CA31" s="14"/>
      <c r="CC31" s="62"/>
    </row>
    <row r="32" spans="1:81" x14ac:dyDescent="0.2">
      <c r="A32" s="26">
        <v>27</v>
      </c>
      <c r="B32" s="4">
        <v>42039</v>
      </c>
      <c r="D32" s="4">
        <v>42048</v>
      </c>
      <c r="E32" s="4"/>
      <c r="F32">
        <v>9</v>
      </c>
      <c r="H32" s="24" t="s">
        <v>198</v>
      </c>
      <c r="J32" s="98">
        <v>5</v>
      </c>
      <c r="K32" s="1"/>
      <c r="L32" s="3">
        <v>0.50607287449392713</v>
      </c>
      <c r="M32" s="1"/>
      <c r="N32" s="50">
        <v>9.8800000000000008</v>
      </c>
      <c r="O32" s="1"/>
      <c r="P32" s="25">
        <v>10.97</v>
      </c>
      <c r="Q32" s="1"/>
      <c r="R32" s="3">
        <v>0.11032388663967607</v>
      </c>
      <c r="S32" s="1"/>
      <c r="T32" s="3">
        <v>0.21799999999999997</v>
      </c>
      <c r="V32" s="25">
        <v>10.95</v>
      </c>
      <c r="W32" s="1"/>
      <c r="X32" s="3">
        <v>0.10829959514170029</v>
      </c>
      <c r="Y32" s="1"/>
      <c r="Z32" s="3">
        <v>0.21399999999999969</v>
      </c>
      <c r="AA32" s="1"/>
      <c r="AB32" s="25">
        <v>11.01</v>
      </c>
      <c r="AC32" s="1"/>
      <c r="AD32" s="13">
        <v>0.62044534412955432</v>
      </c>
      <c r="AE32" s="13"/>
      <c r="AF32" s="49">
        <v>2.8030971282955987E-2</v>
      </c>
      <c r="AG32" s="1"/>
      <c r="AH32" s="38">
        <v>0.59241437284659837</v>
      </c>
      <c r="AI32" s="12"/>
      <c r="AJ32" s="13">
        <v>0.11437246963562742</v>
      </c>
      <c r="AK32" s="20"/>
      <c r="AL32" s="2">
        <v>204.06</v>
      </c>
      <c r="AN32">
        <v>209.78</v>
      </c>
      <c r="AP32" s="3">
        <v>2.8030971282955987E-2</v>
      </c>
      <c r="AQ32" s="3"/>
      <c r="AR32" s="34">
        <v>2.2561475409836063</v>
      </c>
      <c r="AS32" s="13"/>
      <c r="AT32" s="69">
        <v>12.4</v>
      </c>
      <c r="AU32" s="69"/>
      <c r="AV32" s="69">
        <v>207.1</v>
      </c>
      <c r="AW32" s="69"/>
      <c r="AX32" s="28">
        <v>-1.2775288397368705E-2</v>
      </c>
      <c r="AY32" s="69"/>
      <c r="AZ32" s="28">
        <v>0.12624886466848326</v>
      </c>
      <c r="BA32" s="28"/>
      <c r="BB32" s="28">
        <v>0.76113360323886603</v>
      </c>
      <c r="BC32" s="13"/>
      <c r="BD32" s="39">
        <v>0.77390889163623477</v>
      </c>
      <c r="BE32" s="13"/>
      <c r="BF32" s="13"/>
      <c r="BG32" s="54">
        <v>45388348</v>
      </c>
      <c r="BH32" s="13"/>
      <c r="BI32" s="58">
        <v>448436878.24000001</v>
      </c>
      <c r="BJ32" s="58"/>
      <c r="BK32" s="69">
        <v>12.27</v>
      </c>
      <c r="BL32" s="69"/>
      <c r="BM32" s="69">
        <v>210.04</v>
      </c>
      <c r="BN32" s="68"/>
      <c r="BO32" s="28">
        <v>1.2393936504909472E-3</v>
      </c>
      <c r="BP32" s="68"/>
      <c r="BQ32" s="30">
        <v>0.11444141689373295</v>
      </c>
      <c r="BR32" s="30"/>
      <c r="BS32" s="28">
        <v>0.74797570850202422</v>
      </c>
      <c r="BT32" s="68"/>
      <c r="BU32" s="40">
        <v>0.74673631485153324</v>
      </c>
      <c r="BV32" s="68"/>
      <c r="BW32" s="68"/>
      <c r="CA32" s="14"/>
      <c r="CC32" s="62"/>
    </row>
    <row r="33" spans="1:81" x14ac:dyDescent="0.2">
      <c r="A33" s="26">
        <v>28</v>
      </c>
      <c r="B33" s="4">
        <v>42157</v>
      </c>
      <c r="D33" s="4">
        <v>42200</v>
      </c>
      <c r="E33" s="4"/>
      <c r="F33">
        <v>43</v>
      </c>
      <c r="H33" s="24" t="s">
        <v>136</v>
      </c>
      <c r="J33" s="98">
        <v>3</v>
      </c>
      <c r="K33" s="1"/>
      <c r="L33" s="27">
        <v>2.1460762572430073E-2</v>
      </c>
      <c r="M33" s="1"/>
      <c r="N33" s="50">
        <v>139.79</v>
      </c>
      <c r="O33" s="1"/>
      <c r="P33" s="25">
        <v>146.55000000000001</v>
      </c>
      <c r="Q33" s="1"/>
      <c r="R33" s="27">
        <v>4.8358251663209284E-2</v>
      </c>
      <c r="S33" s="1"/>
      <c r="T33" s="27">
        <v>2.2533333333333396</v>
      </c>
      <c r="V33" s="25">
        <v>146.72</v>
      </c>
      <c r="W33" s="1"/>
      <c r="X33" s="27">
        <v>4.9574361542313428E-2</v>
      </c>
      <c r="Y33" s="1"/>
      <c r="Z33" s="27">
        <v>2.3100000000000023</v>
      </c>
      <c r="AA33" s="1"/>
      <c r="AB33" s="25">
        <v>153.22</v>
      </c>
      <c r="AC33" s="1"/>
      <c r="AD33" s="28">
        <v>0.11753344302167545</v>
      </c>
      <c r="AE33" s="28"/>
      <c r="AF33" s="30">
        <v>3.2400907225403538E-4</v>
      </c>
      <c r="AG33" s="1"/>
      <c r="AH33" s="38">
        <v>0.11720943394942142</v>
      </c>
      <c r="AI33" s="12"/>
      <c r="AJ33" s="28">
        <v>9.6072680449245329E-2</v>
      </c>
      <c r="AK33" s="20"/>
      <c r="AL33" s="2">
        <v>185.18</v>
      </c>
      <c r="AN33">
        <v>185.24</v>
      </c>
      <c r="AP33" s="27">
        <v>3.2400907225403538E-4</v>
      </c>
      <c r="AQ33" s="27"/>
      <c r="AR33" s="63">
        <v>1.1201111192338622</v>
      </c>
      <c r="AS33" s="28"/>
      <c r="AT33" s="69">
        <v>151.13</v>
      </c>
      <c r="AU33" s="69"/>
      <c r="AV33" s="69">
        <v>209.42</v>
      </c>
      <c r="AW33" s="69"/>
      <c r="AX33" s="28">
        <v>0.13053336212481093</v>
      </c>
      <c r="AY33" s="69"/>
      <c r="AZ33" s="88">
        <v>-1.3640516903798482E-2</v>
      </c>
      <c r="BA33" s="28"/>
      <c r="BB33" s="28">
        <v>0.10258244509621584</v>
      </c>
      <c r="BC33" s="28"/>
      <c r="BD33" s="48">
        <v>-2.795091702859509E-2</v>
      </c>
      <c r="BE33" s="28"/>
      <c r="BF33" s="28"/>
      <c r="BG33" s="55">
        <v>24025539</v>
      </c>
      <c r="BH33" s="28"/>
      <c r="BI33" s="64">
        <v>3358530096.8099999</v>
      </c>
      <c r="BJ33" s="64"/>
      <c r="BK33" s="69">
        <v>151.07</v>
      </c>
      <c r="BL33" s="69"/>
      <c r="BM33" s="69">
        <v>198.46</v>
      </c>
      <c r="BN33" s="69"/>
      <c r="BO33" s="28">
        <v>7.136687540488014E-2</v>
      </c>
      <c r="BP33" s="68"/>
      <c r="BQ33" s="43">
        <v>-1.4032110690510415E-2</v>
      </c>
      <c r="BR33" s="30"/>
      <c r="BS33" s="28">
        <v>0.10215322984476716</v>
      </c>
      <c r="BT33" s="68"/>
      <c r="BU33" s="40">
        <v>3.0786354439887018E-2</v>
      </c>
      <c r="BV33" s="69"/>
      <c r="BW33" s="69"/>
      <c r="CA33" s="14"/>
      <c r="CC33" s="65"/>
    </row>
    <row r="34" spans="1:81" x14ac:dyDescent="0.2">
      <c r="A34" s="26">
        <v>29</v>
      </c>
      <c r="B34" s="4">
        <v>42278</v>
      </c>
      <c r="D34" s="4">
        <v>42324</v>
      </c>
      <c r="E34" s="4"/>
      <c r="F34">
        <v>46</v>
      </c>
      <c r="H34" s="24" t="s">
        <v>199</v>
      </c>
      <c r="J34" s="98">
        <v>2.69</v>
      </c>
      <c r="K34" s="1"/>
      <c r="L34" s="27">
        <v>0.16372489348752281</v>
      </c>
      <c r="M34" s="1"/>
      <c r="N34" s="50">
        <v>16.43</v>
      </c>
      <c r="O34" s="1"/>
      <c r="P34" s="25">
        <v>18.21</v>
      </c>
      <c r="Q34" s="1"/>
      <c r="R34" s="27">
        <v>0.1083384053560561</v>
      </c>
      <c r="S34" s="1"/>
      <c r="T34" s="27">
        <v>0.66171003717472165</v>
      </c>
      <c r="V34" s="25">
        <v>18.64</v>
      </c>
      <c r="W34" s="1"/>
      <c r="X34" s="27">
        <v>0.134510042604991</v>
      </c>
      <c r="Y34" s="1"/>
      <c r="Z34" s="27">
        <v>0.82156133828996314</v>
      </c>
      <c r="AA34" s="1"/>
      <c r="AB34" s="25">
        <v>14.31</v>
      </c>
      <c r="AC34" s="1"/>
      <c r="AD34" s="28">
        <v>3.4692635423006823E-2</v>
      </c>
      <c r="AE34" s="28"/>
      <c r="AF34" s="30">
        <v>7.0212876698069068E-2</v>
      </c>
      <c r="AG34" s="1"/>
      <c r="AH34" s="41">
        <v>-3.5520241275062245E-2</v>
      </c>
      <c r="AI34" s="12"/>
      <c r="AJ34" s="28">
        <v>-0.12903225806451613</v>
      </c>
      <c r="AK34" s="20"/>
      <c r="AL34" s="2">
        <v>192.13</v>
      </c>
      <c r="AN34">
        <v>205.62</v>
      </c>
      <c r="AP34" s="27">
        <v>7.0212876698069068E-2</v>
      </c>
      <c r="AQ34" s="27"/>
      <c r="AR34" s="63">
        <v>1.0414847161572052</v>
      </c>
      <c r="AS34" s="28"/>
      <c r="AT34" s="69">
        <v>13.43</v>
      </c>
      <c r="AU34" s="69"/>
      <c r="AV34" s="69">
        <v>205.03</v>
      </c>
      <c r="AW34" s="69"/>
      <c r="AX34" s="28">
        <v>-2.8693706837856405E-3</v>
      </c>
      <c r="AY34" s="69"/>
      <c r="AZ34" s="88">
        <v>-6.149545772187287E-2</v>
      </c>
      <c r="BA34" s="28"/>
      <c r="BB34" s="28">
        <v>-1.8867924528301772E-2</v>
      </c>
      <c r="BC34" s="28"/>
      <c r="BD34" s="48">
        <v>-1.5998553844516129E-2</v>
      </c>
      <c r="BE34" s="28"/>
      <c r="BF34" s="28"/>
      <c r="BG34" s="55">
        <v>14522368</v>
      </c>
      <c r="BH34" s="28"/>
      <c r="BI34" s="64">
        <v>238602506.24000001</v>
      </c>
      <c r="BJ34" s="64"/>
      <c r="BK34" s="69">
        <v>11.61</v>
      </c>
      <c r="BL34" s="69"/>
      <c r="BM34" s="69">
        <v>191.93</v>
      </c>
      <c r="BN34" s="69"/>
      <c r="BO34" s="28">
        <v>-6.6579126544110481E-2</v>
      </c>
      <c r="BP34" s="68"/>
      <c r="BQ34" s="43">
        <v>-0.18867924528301894</v>
      </c>
      <c r="BR34" s="30"/>
      <c r="BS34" s="28">
        <v>-0.12964090079123558</v>
      </c>
      <c r="BT34" s="68"/>
      <c r="BU34" s="66">
        <v>-6.3061774247125099E-2</v>
      </c>
      <c r="BV34" s="69"/>
      <c r="BW34" s="69"/>
      <c r="CA34" s="14"/>
      <c r="CC34" s="65"/>
    </row>
    <row r="35" spans="1:81" x14ac:dyDescent="0.2">
      <c r="A35" s="26">
        <v>30</v>
      </c>
      <c r="B35" s="4">
        <v>42323</v>
      </c>
      <c r="D35" s="4">
        <v>42347</v>
      </c>
      <c r="E35" s="4"/>
      <c r="F35">
        <v>24</v>
      </c>
      <c r="H35" s="24" t="s">
        <v>107</v>
      </c>
      <c r="J35" s="98">
        <v>1</v>
      </c>
      <c r="K35" s="1"/>
      <c r="L35" s="27">
        <v>4.317789291882556E-2</v>
      </c>
      <c r="M35" s="1"/>
      <c r="N35" s="50">
        <v>23.16</v>
      </c>
      <c r="O35" s="1"/>
      <c r="P35" s="25">
        <v>23.84</v>
      </c>
      <c r="Q35" s="1"/>
      <c r="R35" s="27">
        <v>2.9360967184801412E-2</v>
      </c>
      <c r="S35" s="1"/>
      <c r="T35" s="27">
        <v>0.67999999999999972</v>
      </c>
      <c r="V35" s="25">
        <v>24.31</v>
      </c>
      <c r="W35" s="1"/>
      <c r="X35" s="27">
        <v>4.9654576856649424E-2</v>
      </c>
      <c r="Y35" s="1"/>
      <c r="Z35" s="27">
        <v>1.1499999999999986</v>
      </c>
      <c r="AA35" s="1"/>
      <c r="AB35" s="25">
        <v>21.32</v>
      </c>
      <c r="AC35" s="1"/>
      <c r="AD35" s="28">
        <v>-3.6269430051813489E-2</v>
      </c>
      <c r="AE35" s="28"/>
      <c r="AF35" s="30">
        <v>1.3824429742273188E-2</v>
      </c>
      <c r="AG35" s="1"/>
      <c r="AH35" s="41">
        <v>-5.0093859794086676E-2</v>
      </c>
      <c r="AI35" s="12"/>
      <c r="AJ35" s="28">
        <v>-7.9447322970639056E-2</v>
      </c>
      <c r="AK35" s="20"/>
      <c r="AL35" s="2">
        <v>202.54</v>
      </c>
      <c r="AN35">
        <v>205.34</v>
      </c>
      <c r="AP35" s="27">
        <v>1.3824429742273188E-2</v>
      </c>
      <c r="AQ35" s="27"/>
      <c r="AR35" s="63">
        <v>0.96209386281588449</v>
      </c>
      <c r="AS35" s="28"/>
      <c r="AT35" s="69">
        <v>20.79</v>
      </c>
      <c r="AU35" s="69"/>
      <c r="AV35" s="69">
        <v>191.92</v>
      </c>
      <c r="AW35" s="69"/>
      <c r="AX35" s="28">
        <v>-6.5355020940878625E-2</v>
      </c>
      <c r="AY35" s="69"/>
      <c r="AZ35" s="88">
        <v>-2.4859287054409058E-2</v>
      </c>
      <c r="BA35" s="28"/>
      <c r="BB35" s="28">
        <v>-5.9153713298791044E-2</v>
      </c>
      <c r="BC35" s="28"/>
      <c r="BD35" s="39">
        <v>6.2013076420875807E-3</v>
      </c>
      <c r="BE35" s="28"/>
      <c r="BF35" s="28"/>
      <c r="BG35" s="55">
        <v>18466585</v>
      </c>
      <c r="BH35" s="28"/>
      <c r="BI35" s="64">
        <v>427686108.60000002</v>
      </c>
      <c r="BJ35" s="64"/>
      <c r="BK35" s="69">
        <v>23.91</v>
      </c>
      <c r="BL35" s="69"/>
      <c r="BM35" s="69">
        <v>185.43</v>
      </c>
      <c r="BN35" s="69"/>
      <c r="BO35" s="28">
        <v>-9.6961137625401761E-2</v>
      </c>
      <c r="BP35" s="68"/>
      <c r="BQ35" s="30">
        <v>0.12148217636022514</v>
      </c>
      <c r="BR35" s="30"/>
      <c r="BS35" s="28">
        <v>7.5561312607944631E-2</v>
      </c>
      <c r="BT35" s="68"/>
      <c r="BU35" s="40">
        <v>0.17252245023334639</v>
      </c>
      <c r="BV35" s="69"/>
      <c r="BW35" s="69"/>
      <c r="CA35" s="14"/>
      <c r="CC35" s="65"/>
    </row>
    <row r="36" spans="1:81" x14ac:dyDescent="0.2">
      <c r="A36" s="26">
        <v>31</v>
      </c>
      <c r="B36" s="4">
        <v>42381</v>
      </c>
      <c r="D36" s="4">
        <v>42396</v>
      </c>
      <c r="E36" s="4"/>
      <c r="F36">
        <v>15</v>
      </c>
      <c r="H36" s="24" t="s">
        <v>167</v>
      </c>
      <c r="J36" s="98">
        <v>0.25</v>
      </c>
      <c r="K36" s="1"/>
      <c r="L36" s="110">
        <v>1.9455252918287938E-2</v>
      </c>
      <c r="M36" s="1"/>
      <c r="N36" s="50">
        <v>12.85</v>
      </c>
      <c r="O36" s="1"/>
      <c r="P36" s="25">
        <v>12.2</v>
      </c>
      <c r="Q36" s="1"/>
      <c r="R36" s="27">
        <v>-5.058365758754868E-2</v>
      </c>
      <c r="S36" s="1"/>
      <c r="T36" s="27">
        <v>-2.6000000000000014</v>
      </c>
      <c r="V36" s="25">
        <v>11.9</v>
      </c>
      <c r="W36" s="1"/>
      <c r="X36" s="67">
        <v>-7.3929961089494123E-2</v>
      </c>
      <c r="Y36" s="1"/>
      <c r="Z36" s="27">
        <v>-3.7999999999999972</v>
      </c>
      <c r="AA36" s="1"/>
      <c r="AB36" s="25">
        <v>11.85</v>
      </c>
      <c r="AC36" s="1"/>
      <c r="AD36" s="66">
        <v>-5.8365758754863828E-2</v>
      </c>
      <c r="AE36" s="28"/>
      <c r="AF36" s="43">
        <v>-3.7070380765769051E-3</v>
      </c>
      <c r="AG36" s="1"/>
      <c r="AH36" s="41">
        <v>-5.4658720678286921E-2</v>
      </c>
      <c r="AI36" s="12"/>
      <c r="AJ36" s="28">
        <v>-7.7821011673151808E-2</v>
      </c>
      <c r="AK36" s="20"/>
      <c r="AL36" s="2">
        <v>188.83</v>
      </c>
      <c r="AN36">
        <v>188.13</v>
      </c>
      <c r="AP36" s="27">
        <v>-3.7070380765769051E-3</v>
      </c>
      <c r="AQ36" s="27"/>
      <c r="AR36" s="63">
        <v>0.94047619047619047</v>
      </c>
      <c r="AS36" s="28"/>
      <c r="AT36" s="69">
        <v>12.47</v>
      </c>
      <c r="AU36" s="69"/>
      <c r="AV36" s="69">
        <v>195.09</v>
      </c>
      <c r="AW36" s="69"/>
      <c r="AX36" s="28">
        <v>3.6995694466592295E-2</v>
      </c>
      <c r="AY36" s="69"/>
      <c r="AZ36" s="28">
        <v>5.2320675105485319E-2</v>
      </c>
      <c r="BA36" s="28"/>
      <c r="BB36" s="28">
        <v>-1.0116731517509692E-2</v>
      </c>
      <c r="BC36" s="28"/>
      <c r="BD36" s="48">
        <v>-4.7112425984101987E-2</v>
      </c>
      <c r="BE36" s="28"/>
      <c r="BF36" s="28"/>
      <c r="BG36" s="55">
        <v>3898661179</v>
      </c>
      <c r="BH36" s="28"/>
      <c r="BI36" s="64">
        <v>50097796150.150002</v>
      </c>
      <c r="BJ36" s="64"/>
      <c r="BK36" s="69">
        <v>13.06</v>
      </c>
      <c r="BL36" s="69"/>
      <c r="BM36" s="69">
        <v>203.12</v>
      </c>
      <c r="BN36" s="69"/>
      <c r="BO36" s="28">
        <v>7.9678945410088825E-2</v>
      </c>
      <c r="BP36" s="68"/>
      <c r="BQ36" s="30">
        <v>0.10210970464135029</v>
      </c>
      <c r="BR36" s="30"/>
      <c r="BS36" s="28">
        <v>3.57976653696499E-2</v>
      </c>
      <c r="BT36" s="68"/>
      <c r="BU36" s="66">
        <v>-4.3881280040438925E-2</v>
      </c>
      <c r="BV36" s="69"/>
      <c r="BW36" s="69"/>
      <c r="CA36" s="14"/>
      <c r="CC36" s="65"/>
    </row>
    <row r="37" spans="1:81" x14ac:dyDescent="0.2">
      <c r="A37" s="26">
        <v>32</v>
      </c>
      <c r="B37" s="4">
        <v>42551</v>
      </c>
      <c r="D37" s="4">
        <v>42559</v>
      </c>
      <c r="E37" s="4"/>
      <c r="F37">
        <v>8</v>
      </c>
      <c r="H37" s="24" t="s">
        <v>131</v>
      </c>
      <c r="J37" s="98">
        <v>2.9</v>
      </c>
      <c r="K37" s="1"/>
      <c r="L37" s="27">
        <v>0.10642201834862385</v>
      </c>
      <c r="M37" s="1"/>
      <c r="N37" s="50">
        <v>27.25</v>
      </c>
      <c r="O37" s="1"/>
      <c r="P37" s="25">
        <v>28.33</v>
      </c>
      <c r="Q37" s="1"/>
      <c r="R37" s="27">
        <v>3.9633027522935738E-2</v>
      </c>
      <c r="S37" s="1"/>
      <c r="T37" s="27">
        <v>0.37241379310344769</v>
      </c>
      <c r="V37" s="25">
        <v>28.07</v>
      </c>
      <c r="W37" s="1"/>
      <c r="X37" s="27">
        <v>3.009174311926599E-2</v>
      </c>
      <c r="Y37" s="1"/>
      <c r="Z37" s="27">
        <v>0.28275862068965529</v>
      </c>
      <c r="AA37" s="1"/>
      <c r="AB37" s="25">
        <v>25.67</v>
      </c>
      <c r="AC37" s="1"/>
      <c r="AD37" s="28">
        <v>4.8440366972477111E-2</v>
      </c>
      <c r="AE37" s="28"/>
      <c r="AF37" s="30">
        <v>1.513270956654581E-2</v>
      </c>
      <c r="AG37" s="1"/>
      <c r="AH37" s="38">
        <v>3.33076574059313E-2</v>
      </c>
      <c r="AI37" s="12"/>
      <c r="AJ37" s="28">
        <v>-5.7981651376146748E-2</v>
      </c>
      <c r="AK37" s="20"/>
      <c r="AL37" s="2">
        <v>209.48</v>
      </c>
      <c r="AN37">
        <v>212.65</v>
      </c>
      <c r="AP37" s="27">
        <v>1.513270956654581E-2</v>
      </c>
      <c r="AQ37" s="27"/>
      <c r="AR37" s="63">
        <v>1.0542094455852156</v>
      </c>
      <c r="AS37" s="28"/>
      <c r="AT37" s="69">
        <v>30.08</v>
      </c>
      <c r="AU37" s="69"/>
      <c r="AV37" s="69">
        <v>218.05</v>
      </c>
      <c r="AW37" s="69"/>
      <c r="AX37" s="28">
        <v>2.5393839642605245E-2</v>
      </c>
      <c r="AY37" s="69"/>
      <c r="AZ37" s="28">
        <v>0.1717958706661471</v>
      </c>
      <c r="BA37" s="28"/>
      <c r="BB37" s="28">
        <v>0.21027522935779808</v>
      </c>
      <c r="BC37" s="28"/>
      <c r="BD37" s="39">
        <v>0.18488138971519283</v>
      </c>
      <c r="BE37" s="28"/>
      <c r="BF37" s="28"/>
      <c r="BG37" s="55">
        <v>28747392</v>
      </c>
      <c r="BH37" s="28"/>
      <c r="BI37" s="64">
        <v>783366432</v>
      </c>
      <c r="BJ37" s="64"/>
      <c r="BK37" s="69">
        <v>30.65</v>
      </c>
      <c r="BL37" s="69"/>
      <c r="BM37" s="69">
        <v>218.51</v>
      </c>
      <c r="BN37" s="69"/>
      <c r="BO37" s="28">
        <v>2.7557018575123372E-2</v>
      </c>
      <c r="BP37" s="68"/>
      <c r="BQ37" s="30">
        <v>0.19400077911959474</v>
      </c>
      <c r="BR37" s="30"/>
      <c r="BS37" s="28">
        <v>0.23119266055045862</v>
      </c>
      <c r="BT37" s="68"/>
      <c r="BU37" s="40">
        <v>0.20363564197533524</v>
      </c>
      <c r="BV37" s="69"/>
      <c r="BW37" s="69"/>
      <c r="CA37" t="s">
        <v>217</v>
      </c>
      <c r="CC37" s="65"/>
    </row>
    <row r="38" spans="1:81" x14ac:dyDescent="0.2">
      <c r="A38" s="26">
        <v>33</v>
      </c>
      <c r="B38" s="4">
        <v>42557</v>
      </c>
      <c r="D38" s="4">
        <v>42583</v>
      </c>
      <c r="E38" s="4"/>
      <c r="F38">
        <v>26</v>
      </c>
      <c r="H38" s="24" t="s">
        <v>129</v>
      </c>
      <c r="J38" s="98">
        <v>1.5</v>
      </c>
      <c r="K38" s="1"/>
      <c r="L38" s="27">
        <v>0.26315789473684209</v>
      </c>
      <c r="M38" s="1"/>
      <c r="N38" s="50">
        <v>5.7</v>
      </c>
      <c r="O38" s="1"/>
      <c r="P38" s="25">
        <v>6.18</v>
      </c>
      <c r="Q38" s="1"/>
      <c r="R38" s="27">
        <v>8.4210526315789291E-2</v>
      </c>
      <c r="S38" s="1"/>
      <c r="T38" s="27">
        <v>0.31999999999999967</v>
      </c>
      <c r="V38" s="25">
        <v>6.47</v>
      </c>
      <c r="W38" s="1"/>
      <c r="X38" s="27">
        <v>0.13508771929824559</v>
      </c>
      <c r="Y38" s="1"/>
      <c r="Z38" s="27">
        <v>0.51333333333333309</v>
      </c>
      <c r="AA38" s="1"/>
      <c r="AB38" s="25">
        <v>5.0999999999999996</v>
      </c>
      <c r="AC38" s="1"/>
      <c r="AD38" s="28">
        <v>0.15789473684210509</v>
      </c>
      <c r="AE38" s="28"/>
      <c r="AF38" s="30">
        <v>3.4722884670418779E-2</v>
      </c>
      <c r="AG38" s="1"/>
      <c r="AH38" s="38">
        <v>0.1231718521716863</v>
      </c>
      <c r="AI38" s="12"/>
      <c r="AJ38" s="28">
        <v>-0.10526315789473695</v>
      </c>
      <c r="AK38" s="20"/>
      <c r="AL38" s="2">
        <v>209.66</v>
      </c>
      <c r="AN38">
        <v>216.94</v>
      </c>
      <c r="AP38" s="27">
        <v>3.4722884670418779E-2</v>
      </c>
      <c r="AQ38" s="27"/>
      <c r="AR38" s="63">
        <v>1.2142857142857142</v>
      </c>
      <c r="AS38" s="28"/>
      <c r="AT38" s="69">
        <v>4.9800000000000004</v>
      </c>
      <c r="AU38" s="69"/>
      <c r="AV38" s="69">
        <v>217.39</v>
      </c>
      <c r="AW38" s="69"/>
      <c r="AX38" s="28">
        <v>2.0743062597952827E-3</v>
      </c>
      <c r="AY38" s="69"/>
      <c r="AZ38" s="88">
        <v>-2.3529411764705729E-2</v>
      </c>
      <c r="BA38" s="28"/>
      <c r="BB38" s="28">
        <v>0.13684210526315788</v>
      </c>
      <c r="BC38" s="28"/>
      <c r="BD38" s="39">
        <v>0.13476779900336258</v>
      </c>
      <c r="BE38" s="28"/>
      <c r="BF38" s="28"/>
      <c r="BG38" s="55">
        <v>26138607</v>
      </c>
      <c r="BH38" s="28"/>
      <c r="BI38" s="64">
        <v>148990059.90000001</v>
      </c>
      <c r="BJ38" s="64"/>
      <c r="BK38" s="69">
        <v>5.7</v>
      </c>
      <c r="BL38" s="69"/>
      <c r="BM38" s="69">
        <v>216.3</v>
      </c>
      <c r="BN38" s="69"/>
      <c r="BO38" s="28">
        <v>-2.9501244583755248E-3</v>
      </c>
      <c r="BP38" s="68"/>
      <c r="BQ38" s="30">
        <v>0.11764705882352952</v>
      </c>
      <c r="BR38" s="30"/>
      <c r="BS38" s="28">
        <v>0.26315789473684204</v>
      </c>
      <c r="BT38" s="68"/>
      <c r="BU38" s="40">
        <v>0.26610801919521754</v>
      </c>
      <c r="BV38" s="69"/>
      <c r="BW38" s="69"/>
      <c r="CA38" s="14"/>
      <c r="CB38" s="39">
        <v>0.13476779900336258</v>
      </c>
      <c r="CC38" s="65"/>
    </row>
    <row r="39" spans="1:81" x14ac:dyDescent="0.2">
      <c r="A39" s="26">
        <v>34</v>
      </c>
      <c r="B39" s="4">
        <v>42671</v>
      </c>
      <c r="D39" s="4">
        <v>42678</v>
      </c>
      <c r="E39" s="4"/>
      <c r="F39">
        <v>7</v>
      </c>
      <c r="H39" s="24" t="s">
        <v>173</v>
      </c>
      <c r="J39" s="98">
        <v>1.25</v>
      </c>
      <c r="K39" s="1"/>
      <c r="L39" s="27">
        <v>4.7746371275783038E-2</v>
      </c>
      <c r="M39" s="1"/>
      <c r="N39" s="50">
        <v>26.18</v>
      </c>
      <c r="O39" s="1"/>
      <c r="P39" s="25">
        <v>26.84</v>
      </c>
      <c r="Q39" s="1"/>
      <c r="R39" s="27">
        <v>2.5210084033613356E-2</v>
      </c>
      <c r="S39" s="1"/>
      <c r="T39" s="27">
        <v>0.52800000000000014</v>
      </c>
      <c r="V39" s="25">
        <v>26</v>
      </c>
      <c r="W39" s="1"/>
      <c r="X39" s="66">
        <v>-6.8754774637127536E-3</v>
      </c>
      <c r="Y39" s="1"/>
      <c r="Z39" s="27">
        <v>-0.14399999999999977</v>
      </c>
      <c r="AA39" s="1"/>
      <c r="AB39" s="25">
        <v>24.95</v>
      </c>
      <c r="AC39" s="1"/>
      <c r="AD39" s="28">
        <v>7.6394194041240482E-4</v>
      </c>
      <c r="AE39" s="28"/>
      <c r="AF39" s="43">
        <v>-1.8772936858944107E-2</v>
      </c>
      <c r="AG39" s="1"/>
      <c r="AH39" s="38">
        <v>1.9536878799356512E-2</v>
      </c>
      <c r="AI39" s="12"/>
      <c r="AJ39" s="28">
        <v>-4.6982429335370557E-2</v>
      </c>
      <c r="AK39" s="20"/>
      <c r="AL39" s="2">
        <v>212.54</v>
      </c>
      <c r="AN39">
        <v>208.55</v>
      </c>
      <c r="AP39" s="27">
        <v>-1.8772936858944107E-2</v>
      </c>
      <c r="AQ39" s="27"/>
      <c r="AR39" s="63">
        <v>1.0008022462896109</v>
      </c>
      <c r="AS39" s="28"/>
      <c r="AT39" s="69">
        <v>27.68</v>
      </c>
      <c r="AU39" s="69"/>
      <c r="AV39" s="69">
        <v>219.68</v>
      </c>
      <c r="AW39" s="69"/>
      <c r="AX39" s="28">
        <v>5.3368496763366073E-2</v>
      </c>
      <c r="AY39" s="69"/>
      <c r="AZ39" s="28">
        <v>0.10941883767535072</v>
      </c>
      <c r="BA39" s="28"/>
      <c r="BB39" s="28">
        <v>0.10504201680672276</v>
      </c>
      <c r="BC39" s="28"/>
      <c r="BD39" s="39">
        <v>5.1673520043356687E-2</v>
      </c>
      <c r="BE39" s="28"/>
      <c r="BF39" s="28"/>
      <c r="BG39" s="55">
        <v>102221183</v>
      </c>
      <c r="BH39" s="28"/>
      <c r="BI39" s="64">
        <v>2676150570.9400001</v>
      </c>
      <c r="BJ39" s="64"/>
      <c r="BK39" s="69">
        <v>28.78</v>
      </c>
      <c r="BL39" s="69"/>
      <c r="BM39" s="69">
        <v>220.58</v>
      </c>
      <c r="BN39" s="69"/>
      <c r="BO39" s="28">
        <v>5.7684008631023735E-2</v>
      </c>
      <c r="BP39" s="68"/>
      <c r="BQ39" s="30">
        <v>0.15350701402805619</v>
      </c>
      <c r="BR39" s="30"/>
      <c r="BS39" s="28">
        <v>0.14705882352941191</v>
      </c>
      <c r="BT39" s="68"/>
      <c r="BU39" s="40">
        <v>8.9374814898388166E-2</v>
      </c>
      <c r="BV39" s="69"/>
      <c r="BW39" s="69"/>
      <c r="CA39" s="14"/>
      <c r="CC39" s="65"/>
    </row>
    <row r="40" spans="1:81" x14ac:dyDescent="0.2">
      <c r="A40" s="26">
        <v>35</v>
      </c>
      <c r="B40" s="4">
        <v>42684</v>
      </c>
      <c r="D40" s="4">
        <v>42692</v>
      </c>
      <c r="E40" s="4"/>
      <c r="F40">
        <v>8</v>
      </c>
      <c r="H40" s="24" t="s">
        <v>111</v>
      </c>
      <c r="J40" s="98">
        <v>2.78</v>
      </c>
      <c r="K40" s="1"/>
      <c r="L40" s="27">
        <v>0.11626934337097448</v>
      </c>
      <c r="M40" s="1"/>
      <c r="N40" s="50">
        <v>23.91</v>
      </c>
      <c r="O40" s="1"/>
      <c r="P40" s="25">
        <v>24.54</v>
      </c>
      <c r="Q40" s="1"/>
      <c r="R40" s="27">
        <v>2.6348808030112858E-2</v>
      </c>
      <c r="S40" s="1"/>
      <c r="T40" s="27">
        <v>0.22661870503597087</v>
      </c>
      <c r="V40" s="25">
        <v>23.01</v>
      </c>
      <c r="W40" s="1"/>
      <c r="X40" s="66">
        <v>-3.7641154328732718E-2</v>
      </c>
      <c r="Y40" s="1"/>
      <c r="Z40" s="27">
        <v>-0.32374100719424409</v>
      </c>
      <c r="AA40" s="1"/>
      <c r="AB40" s="25">
        <v>20.010000000000002</v>
      </c>
      <c r="AC40" s="1"/>
      <c r="AD40" s="67">
        <v>-4.6842325386867278E-2</v>
      </c>
      <c r="AE40" s="28"/>
      <c r="AF40" s="29">
        <v>7.2837912594505465E-3</v>
      </c>
      <c r="AG40" s="1"/>
      <c r="AH40" s="41">
        <v>-5.4126116646317828E-2</v>
      </c>
      <c r="AI40" s="12"/>
      <c r="AJ40" s="28">
        <v>-0.16311166875784189</v>
      </c>
      <c r="AK40" s="20"/>
      <c r="AL40" s="2">
        <v>216.92</v>
      </c>
      <c r="AN40" s="2">
        <v>218.5</v>
      </c>
      <c r="AP40" s="27">
        <v>7.2837912594505465E-3</v>
      </c>
      <c r="AQ40" s="27"/>
      <c r="AR40" s="63">
        <v>0.94699479413156662</v>
      </c>
      <c r="AS40" s="28"/>
      <c r="AT40" s="69">
        <v>20.89</v>
      </c>
      <c r="AU40" s="69"/>
      <c r="AV40" s="69">
        <v>225.04</v>
      </c>
      <c r="AW40" s="69"/>
      <c r="AX40" s="28">
        <v>2.9931350114416441E-2</v>
      </c>
      <c r="AY40" s="69"/>
      <c r="AZ40" s="88">
        <v>4.3978010994502693E-2</v>
      </c>
      <c r="BA40" s="28"/>
      <c r="BB40" s="28">
        <v>-1.0037641154328703E-2</v>
      </c>
      <c r="BC40" s="28"/>
      <c r="BD40" s="48">
        <v>-3.9968991268745147E-2</v>
      </c>
      <c r="BE40" s="28"/>
      <c r="BF40" s="28"/>
      <c r="BG40" s="55">
        <v>98498723</v>
      </c>
      <c r="BH40" s="28"/>
      <c r="BI40" s="64">
        <v>2355104466.9299998</v>
      </c>
      <c r="BJ40" s="64"/>
      <c r="BK40" s="69">
        <v>20.51</v>
      </c>
      <c r="BL40" s="69"/>
      <c r="BM40" s="69">
        <v>226.75</v>
      </c>
      <c r="BN40" s="69"/>
      <c r="BO40" s="28">
        <v>3.7757437070938218E-2</v>
      </c>
      <c r="BP40" s="68"/>
      <c r="BQ40" s="30">
        <v>2.498750624687656E-2</v>
      </c>
      <c r="BR40" s="30"/>
      <c r="BS40" s="28">
        <v>-2.5930572982015732E-2</v>
      </c>
      <c r="BT40" s="68"/>
      <c r="BU40" s="66">
        <v>-6.368801005295395E-2</v>
      </c>
      <c r="BV40" s="69"/>
      <c r="BW40" s="69"/>
      <c r="CA40" s="14"/>
      <c r="CC40" s="65"/>
    </row>
    <row r="41" spans="1:81" x14ac:dyDescent="0.2">
      <c r="A41" s="26">
        <v>36</v>
      </c>
      <c r="B41" s="4">
        <v>42688</v>
      </c>
      <c r="D41" s="4">
        <v>42699</v>
      </c>
      <c r="E41" s="4"/>
      <c r="F41">
        <v>11</v>
      </c>
      <c r="H41" t="s">
        <v>50</v>
      </c>
      <c r="J41" s="25">
        <v>0.17</v>
      </c>
      <c r="K41" s="6"/>
      <c r="L41" s="110">
        <v>1.1258278145695366E-2</v>
      </c>
      <c r="N41">
        <v>15.1</v>
      </c>
      <c r="P41" s="2">
        <v>15.1</v>
      </c>
      <c r="R41" s="27">
        <v>0</v>
      </c>
      <c r="T41" s="27">
        <v>0</v>
      </c>
      <c r="V41" s="2">
        <v>16.489999999999998</v>
      </c>
      <c r="X41" s="27">
        <v>9.2052980132450335E-2</v>
      </c>
      <c r="Z41" s="27">
        <v>8.1764705882352864</v>
      </c>
      <c r="AB41" s="2">
        <v>17.05</v>
      </c>
      <c r="AD41" s="12">
        <v>0.14039735099337758</v>
      </c>
      <c r="AE41" s="12"/>
      <c r="AF41" s="29">
        <v>2.2761900364744479E-2</v>
      </c>
      <c r="AH41" s="40">
        <v>0.11763545062863309</v>
      </c>
      <c r="AI41" s="28"/>
      <c r="AJ41" s="28">
        <v>0.12913907284768222</v>
      </c>
      <c r="AK41" s="20"/>
      <c r="AL41">
        <v>216.59</v>
      </c>
      <c r="AN41">
        <v>221.52</v>
      </c>
      <c r="AP41" s="27">
        <v>2.2761900364744479E-2</v>
      </c>
      <c r="AQ41" s="29"/>
      <c r="AR41" s="63">
        <v>1.1419959812458138</v>
      </c>
      <c r="AS41" s="28"/>
      <c r="AT41" s="69">
        <v>19</v>
      </c>
      <c r="AU41" s="69"/>
      <c r="AV41" s="69">
        <v>225.53</v>
      </c>
      <c r="AW41" s="69"/>
      <c r="AX41" s="28">
        <v>1.8102202961357849E-2</v>
      </c>
      <c r="AY41" s="69"/>
      <c r="AZ41" s="28">
        <v>0.11436950146627561</v>
      </c>
      <c r="BA41" s="28"/>
      <c r="BB41" s="28">
        <v>0.2695364238410598</v>
      </c>
      <c r="BC41" s="28"/>
      <c r="BD41" s="39">
        <v>0.25143422087970196</v>
      </c>
      <c r="BE41" s="28"/>
      <c r="BF41" s="28"/>
      <c r="BG41" s="55">
        <v>19307008</v>
      </c>
      <c r="BH41" s="28"/>
      <c r="BI41" s="64">
        <v>291535820.80000001</v>
      </c>
      <c r="BJ41" s="64"/>
      <c r="BK41" s="69">
        <v>20.8</v>
      </c>
      <c r="BL41" s="69"/>
      <c r="BM41" s="69">
        <v>227.6</v>
      </c>
      <c r="BN41" s="69"/>
      <c r="BO41" s="28">
        <v>2.744673167208371E-2</v>
      </c>
      <c r="BP41" s="68"/>
      <c r="BQ41" s="30">
        <v>0.21994134897360704</v>
      </c>
      <c r="BR41" s="30"/>
      <c r="BS41" s="28">
        <v>0.38874172185430478</v>
      </c>
      <c r="BT41" s="68"/>
      <c r="BU41" s="107">
        <v>0.36129499018222105</v>
      </c>
      <c r="BV41" s="69"/>
      <c r="BW41" s="69"/>
      <c r="CA41" s="14"/>
      <c r="CC41" s="65"/>
    </row>
    <row r="42" spans="1:81" x14ac:dyDescent="0.2">
      <c r="A42" s="26">
        <v>37</v>
      </c>
      <c r="B42" s="4">
        <v>42691</v>
      </c>
      <c r="D42" s="4">
        <v>42697</v>
      </c>
      <c r="E42" s="4"/>
      <c r="F42">
        <v>6</v>
      </c>
      <c r="H42" t="s">
        <v>229</v>
      </c>
      <c r="J42" s="25">
        <v>0.75</v>
      </c>
      <c r="K42" s="6"/>
      <c r="L42" s="28">
        <v>3.0290791599353793E-2</v>
      </c>
      <c r="N42">
        <v>24.76</v>
      </c>
      <c r="P42" s="2">
        <v>25.39</v>
      </c>
      <c r="R42" s="27">
        <v>2.5444264943457195E-2</v>
      </c>
      <c r="T42" s="27">
        <v>0.83999999999999864</v>
      </c>
      <c r="V42" s="2">
        <v>26.69</v>
      </c>
      <c r="X42" s="27">
        <v>7.7948303715670519E-2</v>
      </c>
      <c r="Z42" s="27">
        <v>2.5733333333333328</v>
      </c>
      <c r="AB42" s="2">
        <v>25.47</v>
      </c>
      <c r="AD42" s="12">
        <v>5.8966074313408612E-2</v>
      </c>
      <c r="AE42" s="12"/>
      <c r="AF42" s="29">
        <v>7.8085757340516891E-3</v>
      </c>
      <c r="AH42" s="40">
        <v>5.1157498579356919E-2</v>
      </c>
      <c r="AI42" s="28"/>
      <c r="AJ42" s="28">
        <v>2.8675282714054839E-2</v>
      </c>
      <c r="AK42" s="20"/>
      <c r="AL42">
        <v>218.99</v>
      </c>
      <c r="AN42">
        <v>220.7</v>
      </c>
      <c r="AP42" s="27">
        <v>7.8085757340516891E-3</v>
      </c>
      <c r="AQ42" s="29"/>
      <c r="AR42" s="63">
        <v>1.0608079966680548</v>
      </c>
      <c r="AS42" s="28"/>
      <c r="AT42" s="69">
        <v>25.58</v>
      </c>
      <c r="AU42" s="69"/>
      <c r="AV42" s="69">
        <v>225.71</v>
      </c>
      <c r="AW42" s="69"/>
      <c r="AX42" s="28">
        <v>2.2700498414136926E-2</v>
      </c>
      <c r="AY42" s="69"/>
      <c r="AZ42" s="28">
        <v>4.3188064389477598E-3</v>
      </c>
      <c r="BA42" s="28"/>
      <c r="BB42" s="28">
        <v>6.3408723747980567E-2</v>
      </c>
      <c r="BC42" s="28"/>
      <c r="BD42" s="39">
        <v>4.0708225333843641E-2</v>
      </c>
      <c r="BE42" s="28"/>
      <c r="BF42" s="28"/>
      <c r="BG42" s="55">
        <v>46562250</v>
      </c>
      <c r="BH42" s="28"/>
      <c r="BI42" s="64">
        <v>1152881310</v>
      </c>
      <c r="BJ42" s="64"/>
      <c r="BK42" s="69">
        <v>24.3</v>
      </c>
      <c r="BL42" s="69"/>
      <c r="BM42" s="69">
        <v>226.15</v>
      </c>
      <c r="BN42" s="69"/>
      <c r="BO42" s="28">
        <v>2.4694154961486258E-2</v>
      </c>
      <c r="BP42" s="68"/>
      <c r="BQ42" s="43">
        <v>-4.5936395759717245E-2</v>
      </c>
      <c r="BR42" s="30"/>
      <c r="BS42" s="28">
        <v>1.1712439418416709E-2</v>
      </c>
      <c r="BT42" s="68"/>
      <c r="BU42" s="66">
        <v>-1.2981715543069549E-2</v>
      </c>
      <c r="BV42" s="69"/>
      <c r="BW42" s="69"/>
      <c r="CA42" s="14"/>
      <c r="CC42" s="65"/>
    </row>
    <row r="43" spans="1:81" x14ac:dyDescent="0.2">
      <c r="A43" s="26">
        <v>38</v>
      </c>
      <c r="B43" s="4">
        <v>42704</v>
      </c>
      <c r="D43" s="4">
        <v>42718</v>
      </c>
      <c r="E43" s="4"/>
      <c r="F43">
        <v>14</v>
      </c>
      <c r="H43" s="24" t="s">
        <v>56</v>
      </c>
      <c r="J43" s="98">
        <v>2.29</v>
      </c>
      <c r="K43" s="1"/>
      <c r="L43" s="27">
        <v>0.16678805535324107</v>
      </c>
      <c r="M43" s="1"/>
      <c r="N43" s="50">
        <v>13.73</v>
      </c>
      <c r="O43" s="1"/>
      <c r="P43" s="25">
        <v>14.85</v>
      </c>
      <c r="Q43" s="1"/>
      <c r="R43" s="27">
        <v>8.1573197378004281E-2</v>
      </c>
      <c r="S43" s="1"/>
      <c r="T43" s="27">
        <v>0.48908296943231405</v>
      </c>
      <c r="V43" s="25">
        <v>15.44</v>
      </c>
      <c r="W43" s="1"/>
      <c r="X43" s="27">
        <v>0.124544792425346</v>
      </c>
      <c r="Y43" s="1"/>
      <c r="Z43" s="27">
        <v>0.74672489082969395</v>
      </c>
      <c r="AA43" s="1"/>
      <c r="AB43" s="25">
        <v>13.34</v>
      </c>
      <c r="AC43" s="1"/>
      <c r="AD43" s="28">
        <v>0.13838310269482879</v>
      </c>
      <c r="AE43" s="28"/>
      <c r="AF43" s="29">
        <v>2.4956892639985479E-2</v>
      </c>
      <c r="AG43" s="1"/>
      <c r="AH43" s="38">
        <v>0.11342621005484331</v>
      </c>
      <c r="AI43" s="12"/>
      <c r="AJ43" s="28">
        <v>-2.8404952658412252E-2</v>
      </c>
      <c r="AK43" s="20"/>
      <c r="AL43" s="2">
        <v>220.38</v>
      </c>
      <c r="AN43">
        <v>225.88</v>
      </c>
      <c r="AP43" s="27">
        <v>2.4956892639985479E-2</v>
      </c>
      <c r="AQ43" s="27"/>
      <c r="AR43" s="63">
        <v>1.166083916083916</v>
      </c>
      <c r="AS43" s="28"/>
      <c r="AT43" s="69">
        <v>13.5</v>
      </c>
      <c r="AU43" s="69"/>
      <c r="AV43" s="69">
        <v>227.05</v>
      </c>
      <c r="AW43" s="69"/>
      <c r="AX43" s="28">
        <v>5.1797414556402337E-3</v>
      </c>
      <c r="AY43" s="69"/>
      <c r="AZ43" s="88">
        <v>1.199400299850076E-2</v>
      </c>
      <c r="BA43" s="28"/>
      <c r="BB43" s="28">
        <v>0.15003641660597222</v>
      </c>
      <c r="BC43" s="28"/>
      <c r="BD43" s="39">
        <v>0.14485667515033199</v>
      </c>
      <c r="BE43" s="28"/>
      <c r="BF43" s="28"/>
      <c r="BG43" s="55">
        <v>43749970</v>
      </c>
      <c r="BH43" s="28"/>
      <c r="BI43" s="64">
        <v>600687088.10000002</v>
      </c>
      <c r="BJ43" s="64"/>
      <c r="BK43" s="69">
        <v>13.17</v>
      </c>
      <c r="BL43" s="69"/>
      <c r="BM43" s="69">
        <v>233.7</v>
      </c>
      <c r="BN43" s="69"/>
      <c r="BO43" s="28">
        <v>3.4620152293253027E-2</v>
      </c>
      <c r="BP43" s="68"/>
      <c r="BQ43" s="43">
        <v>-1.2743628185907041E-2</v>
      </c>
      <c r="BR43" s="30"/>
      <c r="BS43" s="28">
        <v>0.1260014566642389</v>
      </c>
      <c r="BT43" s="68"/>
      <c r="BU43" s="107">
        <v>9.1381304370985877E-2</v>
      </c>
      <c r="BV43" s="69"/>
      <c r="BW43" s="69"/>
      <c r="CA43" s="14"/>
      <c r="CC43" s="65"/>
    </row>
    <row r="44" spans="1:81" x14ac:dyDescent="0.2">
      <c r="A44" s="26">
        <v>39</v>
      </c>
      <c r="B44" s="4">
        <v>42744</v>
      </c>
      <c r="D44" s="4">
        <v>42752</v>
      </c>
      <c r="E44" s="4"/>
      <c r="F44">
        <v>8</v>
      </c>
      <c r="H44" s="24" t="s">
        <v>128</v>
      </c>
      <c r="J44" s="98">
        <v>4</v>
      </c>
      <c r="K44" s="1"/>
      <c r="L44" s="27">
        <v>0.13637913399249915</v>
      </c>
      <c r="M44" s="1"/>
      <c r="N44" s="50">
        <v>29.33</v>
      </c>
      <c r="O44" s="1"/>
      <c r="P44" s="25">
        <v>29.22</v>
      </c>
      <c r="Q44" s="1"/>
      <c r="R44" s="66">
        <v>-3.7504261847937093E-3</v>
      </c>
      <c r="S44" s="1"/>
      <c r="T44" s="27">
        <v>-2.7499999999999858E-2</v>
      </c>
      <c r="V44" s="25">
        <v>29.09</v>
      </c>
      <c r="W44" s="1"/>
      <c r="X44" s="66">
        <v>-8.1827480395498808E-3</v>
      </c>
      <c r="Y44" s="1"/>
      <c r="Z44" s="27">
        <v>-5.9999999999999609E-2</v>
      </c>
      <c r="AA44" s="1"/>
      <c r="AB44" s="25">
        <v>26.35</v>
      </c>
      <c r="AC44" s="1"/>
      <c r="AD44" s="66">
        <v>3.4776679168087465E-2</v>
      </c>
      <c r="AE44" s="28"/>
      <c r="AF44" s="43">
        <v>-9.2731608231037691E-4</v>
      </c>
      <c r="AG44" s="1"/>
      <c r="AH44" s="41">
        <v>3.5703995250397844E-2</v>
      </c>
      <c r="AI44" s="12"/>
      <c r="AJ44" s="28">
        <v>-0.10160245482441177</v>
      </c>
      <c r="AK44" s="20"/>
      <c r="AL44" s="2">
        <v>226.46</v>
      </c>
      <c r="AN44">
        <v>226.25</v>
      </c>
      <c r="AP44" s="27">
        <v>-9.2731608231037691E-4</v>
      </c>
      <c r="AQ44" s="27"/>
      <c r="AR44" s="63">
        <v>1.0402684563758391</v>
      </c>
      <c r="AS44" s="28"/>
      <c r="AT44" s="69">
        <v>27.02</v>
      </c>
      <c r="AU44" s="69"/>
      <c r="AV44" s="69">
        <v>235.09</v>
      </c>
      <c r="AW44" s="69"/>
      <c r="AX44" s="28">
        <v>3.9071823204419903E-2</v>
      </c>
      <c r="AY44" s="69"/>
      <c r="AZ44" s="28">
        <v>2.5426944971536931E-2</v>
      </c>
      <c r="BA44" s="28"/>
      <c r="BB44" s="28">
        <v>5.7620184111830897E-2</v>
      </c>
      <c r="BC44" s="28"/>
      <c r="BD44" s="39">
        <v>1.8548360907410993E-2</v>
      </c>
      <c r="BE44" s="28"/>
      <c r="BF44" s="28"/>
      <c r="BG44" s="55">
        <v>197605195</v>
      </c>
      <c r="BH44" s="28"/>
      <c r="BI44" s="64">
        <v>5795760369.3499994</v>
      </c>
      <c r="BJ44" s="64"/>
      <c r="BK44" s="69">
        <v>26.63</v>
      </c>
      <c r="BL44" s="69"/>
      <c r="BM44" s="69">
        <v>237.03</v>
      </c>
      <c r="BN44" s="69"/>
      <c r="BO44" s="28">
        <v>4.7646408839779011E-2</v>
      </c>
      <c r="BP44" s="68"/>
      <c r="BQ44" s="30">
        <v>1.0626185958254177E-2</v>
      </c>
      <c r="BR44" s="30"/>
      <c r="BS44" s="28">
        <v>4.432321854756216E-2</v>
      </c>
      <c r="BT44" s="68"/>
      <c r="BU44" s="66">
        <v>-3.3231902922168516E-3</v>
      </c>
      <c r="BV44" s="69"/>
      <c r="BW44" s="69"/>
      <c r="CA44" s="14"/>
      <c r="CC44" s="65"/>
    </row>
    <row r="45" spans="1:81" x14ac:dyDescent="0.2">
      <c r="A45" s="26">
        <v>40</v>
      </c>
      <c r="B45" s="4">
        <v>42747</v>
      </c>
      <c r="D45" s="4">
        <v>42754</v>
      </c>
      <c r="E45" s="4"/>
      <c r="F45">
        <v>7</v>
      </c>
      <c r="H45" s="24" t="s">
        <v>45</v>
      </c>
      <c r="J45" s="98">
        <v>1.3211999999999999</v>
      </c>
      <c r="K45" s="1"/>
      <c r="L45" s="3">
        <v>7.8830548926014307E-2</v>
      </c>
      <c r="M45" s="1"/>
      <c r="N45" s="50">
        <v>16.760000000000002</v>
      </c>
      <c r="O45" s="1"/>
      <c r="P45" s="25">
        <v>17.32</v>
      </c>
      <c r="Q45" s="1"/>
      <c r="R45" s="13">
        <v>3.3412887828162319E-2</v>
      </c>
      <c r="S45" s="1"/>
      <c r="T45" s="3">
        <v>0.42385709960641749</v>
      </c>
      <c r="V45" s="25">
        <v>17.75</v>
      </c>
      <c r="W45" s="1"/>
      <c r="X45" s="3">
        <v>5.9069212410501004E-2</v>
      </c>
      <c r="Y45" s="1"/>
      <c r="Z45" s="3">
        <v>0.74931880108991711</v>
      </c>
      <c r="AA45" s="1"/>
      <c r="AB45" s="25">
        <v>16.600000000000001</v>
      </c>
      <c r="AC45" s="1"/>
      <c r="AD45" s="13">
        <v>6.928400954653946E-2</v>
      </c>
      <c r="AE45" s="13"/>
      <c r="AF45" s="49">
        <v>-2.736944334083806E-3</v>
      </c>
      <c r="AG45" s="1"/>
      <c r="AH45" s="38">
        <v>7.2020953880623267E-2</v>
      </c>
      <c r="AI45" s="12"/>
      <c r="AJ45" s="13">
        <v>-9.5465393794749165E-3</v>
      </c>
      <c r="AK45" s="20"/>
      <c r="AL45" s="2">
        <v>226.53</v>
      </c>
      <c r="AN45">
        <v>225.91</v>
      </c>
      <c r="AP45" s="3">
        <v>-2.736944334083806E-3</v>
      </c>
      <c r="AQ45" s="3"/>
      <c r="AR45" s="34">
        <v>1.0752130994636888</v>
      </c>
      <c r="AS45" s="13"/>
      <c r="AT45" s="69">
        <v>16.989999999999998</v>
      </c>
      <c r="AU45" s="69"/>
      <c r="AV45" s="69">
        <v>235.09</v>
      </c>
      <c r="AW45" s="69"/>
      <c r="AX45" s="28">
        <v>4.0635651365588096E-2</v>
      </c>
      <c r="AY45" s="69"/>
      <c r="AZ45" s="28">
        <v>2.3493975903614277E-2</v>
      </c>
      <c r="BA45" s="28"/>
      <c r="BB45" s="28">
        <v>9.2553699284009472E-2</v>
      </c>
      <c r="BC45" s="13"/>
      <c r="BD45" s="39">
        <v>5.1918047918421376E-2</v>
      </c>
      <c r="BE45" s="13"/>
      <c r="BF45" s="13"/>
      <c r="BG45" s="54">
        <v>1475924523</v>
      </c>
      <c r="BH45" s="13"/>
      <c r="BI45" s="58">
        <v>24736495005.480003</v>
      </c>
      <c r="BJ45" s="58"/>
      <c r="BK45" s="69">
        <v>18.55</v>
      </c>
      <c r="BL45" s="69"/>
      <c r="BM45" s="69">
        <v>237.03</v>
      </c>
      <c r="BN45" s="68"/>
      <c r="BO45" s="28">
        <v>4.9223141959187311E-2</v>
      </c>
      <c r="BP45" s="68"/>
      <c r="BQ45" s="30">
        <v>0.11746987951807224</v>
      </c>
      <c r="BR45" s="30"/>
      <c r="BS45" s="28">
        <v>0.18563245823389019</v>
      </c>
      <c r="BT45" s="68"/>
      <c r="BU45" s="40">
        <v>0.13640931627470287</v>
      </c>
      <c r="BV45" s="68"/>
      <c r="BW45" s="68"/>
      <c r="CA45" t="s">
        <v>46</v>
      </c>
      <c r="CC45" s="62"/>
    </row>
    <row r="46" spans="1:81" x14ac:dyDescent="0.2">
      <c r="A46" s="26">
        <v>41</v>
      </c>
      <c r="B46" s="4">
        <v>42787</v>
      </c>
      <c r="D46" s="4">
        <v>42801</v>
      </c>
      <c r="E46" s="4"/>
      <c r="F46">
        <v>14</v>
      </c>
      <c r="H46" s="24" t="s">
        <v>268</v>
      </c>
      <c r="J46" s="98">
        <v>1</v>
      </c>
      <c r="K46" s="1"/>
      <c r="L46" s="109">
        <v>1.0165700925078784E-2</v>
      </c>
      <c r="M46" s="1"/>
      <c r="N46" s="50">
        <v>98.37</v>
      </c>
      <c r="O46" s="1"/>
      <c r="P46" s="25">
        <v>100.02</v>
      </c>
      <c r="Q46" s="1"/>
      <c r="R46" s="13">
        <v>1.6773406526379819E-2</v>
      </c>
      <c r="S46" s="1"/>
      <c r="T46" s="3">
        <v>1.6499999999999915</v>
      </c>
      <c r="V46" s="25">
        <v>99.5</v>
      </c>
      <c r="W46" s="1"/>
      <c r="X46" s="3">
        <v>1.1487242045338908E-2</v>
      </c>
      <c r="Y46" s="1"/>
      <c r="Z46" s="3">
        <v>1.1299999999999955</v>
      </c>
      <c r="AA46" s="1"/>
      <c r="AB46" s="25">
        <v>99.26</v>
      </c>
      <c r="AC46" s="1"/>
      <c r="AD46" s="13">
        <v>1.9213174748399009E-2</v>
      </c>
      <c r="AE46" s="13"/>
      <c r="AF46" s="49">
        <v>2.1565393885576174E-3</v>
      </c>
      <c r="AG46" s="1"/>
      <c r="AH46" s="38">
        <v>1.7056635359841393E-2</v>
      </c>
      <c r="AI46" s="12"/>
      <c r="AJ46" s="13">
        <v>9.0474738233201624E-3</v>
      </c>
      <c r="AK46" s="20"/>
      <c r="AL46" s="2">
        <v>236.49</v>
      </c>
      <c r="AN46">
        <v>237</v>
      </c>
      <c r="AP46" s="3">
        <v>2.1565393885576174E-3</v>
      </c>
      <c r="AQ46" s="3"/>
      <c r="AR46" s="34">
        <v>1.01941049604601</v>
      </c>
      <c r="AS46" s="13"/>
      <c r="AT46" s="69">
        <v>93.82</v>
      </c>
      <c r="AU46" s="69"/>
      <c r="AV46" s="69">
        <v>235.44</v>
      </c>
      <c r="AW46" s="69"/>
      <c r="AX46" s="28">
        <v>-6.5822784810126676E-3</v>
      </c>
      <c r="AY46" s="69"/>
      <c r="AZ46" s="28">
        <v>-5.4805561152528832E-2</v>
      </c>
      <c r="BA46" s="28"/>
      <c r="BB46" s="28">
        <v>-3.608823828402985E-2</v>
      </c>
      <c r="BC46" s="13"/>
      <c r="BD46" s="48">
        <v>-2.9505959803017182E-2</v>
      </c>
      <c r="BE46" s="13"/>
      <c r="BF46" s="13"/>
      <c r="BG46" s="54">
        <v>7989030</v>
      </c>
      <c r="BH46" s="13"/>
      <c r="BI46" s="58">
        <v>785880881.10000002</v>
      </c>
      <c r="BJ46" s="58"/>
      <c r="BK46" s="69">
        <v>99.97</v>
      </c>
      <c r="BL46" s="69"/>
      <c r="BM46" s="69">
        <v>239.7</v>
      </c>
      <c r="BN46" s="68"/>
      <c r="BO46" s="28">
        <v>1.1392405063291091E-2</v>
      </c>
      <c r="BP46" s="68"/>
      <c r="BQ46" s="30">
        <v>7.1529316945395296E-3</v>
      </c>
      <c r="BR46" s="30"/>
      <c r="BS46" s="28">
        <v>2.6430822405204779E-2</v>
      </c>
      <c r="BT46" s="68"/>
      <c r="BU46" s="40">
        <v>1.5038417341913688E-2</v>
      </c>
      <c r="BV46" s="68"/>
      <c r="BW46" s="68"/>
      <c r="CC46" s="62"/>
    </row>
    <row r="47" spans="1:81" x14ac:dyDescent="0.2">
      <c r="A47" s="26">
        <v>42</v>
      </c>
      <c r="B47" s="4">
        <v>42808</v>
      </c>
      <c r="D47" s="4">
        <v>42823</v>
      </c>
      <c r="E47" s="4"/>
      <c r="F47">
        <v>15</v>
      </c>
      <c r="H47" s="24" t="s">
        <v>195</v>
      </c>
      <c r="J47" s="98">
        <v>1</v>
      </c>
      <c r="K47" s="1"/>
      <c r="L47" s="3">
        <v>0.04</v>
      </c>
      <c r="M47" s="1"/>
      <c r="N47" s="50">
        <v>25</v>
      </c>
      <c r="O47" s="1"/>
      <c r="P47" s="25">
        <v>26.05</v>
      </c>
      <c r="Q47" s="1"/>
      <c r="R47" s="13">
        <v>4.2000000000000037E-2</v>
      </c>
      <c r="S47" s="1"/>
      <c r="T47" s="3">
        <v>1.0500000000000007</v>
      </c>
      <c r="V47" s="25">
        <v>26.75</v>
      </c>
      <c r="W47" s="1"/>
      <c r="X47" s="3">
        <v>7.0000000000000062E-2</v>
      </c>
      <c r="Y47" s="1"/>
      <c r="Z47" s="3">
        <v>1.75</v>
      </c>
      <c r="AA47" s="1"/>
      <c r="AB47" s="25">
        <v>27.1</v>
      </c>
      <c r="AC47" s="1"/>
      <c r="AD47" s="13">
        <v>0.12400000000000011</v>
      </c>
      <c r="AE47" s="13"/>
      <c r="AF47" s="42">
        <v>-5.7408189109329402E-3</v>
      </c>
      <c r="AG47" s="1"/>
      <c r="AH47" s="38">
        <v>0.12974081891093306</v>
      </c>
      <c r="AI47" s="12"/>
      <c r="AJ47" s="13">
        <v>8.4000000000000075E-2</v>
      </c>
      <c r="AK47" s="20"/>
      <c r="AL47" s="2">
        <v>236.9</v>
      </c>
      <c r="AN47">
        <v>235.54</v>
      </c>
      <c r="AP47" s="3">
        <v>-5.7408189109329402E-3</v>
      </c>
      <c r="AQ47" s="3"/>
      <c r="AR47" s="34">
        <v>1.1291666666666667</v>
      </c>
      <c r="AS47" s="13"/>
      <c r="AT47" s="69">
        <v>29.85</v>
      </c>
      <c r="AU47" s="69"/>
      <c r="AV47" s="69">
        <v>238.08</v>
      </c>
      <c r="AW47" s="69"/>
      <c r="AX47" s="28">
        <v>1.0783731001103934E-2</v>
      </c>
      <c r="AY47" s="69"/>
      <c r="AZ47" s="28">
        <v>0.1014760147601476</v>
      </c>
      <c r="BA47" s="28"/>
      <c r="BB47" s="28">
        <v>0.23399999999999999</v>
      </c>
      <c r="BC47" s="13"/>
      <c r="BD47" s="39">
        <v>0.22321626899889604</v>
      </c>
      <c r="BE47" s="13"/>
      <c r="BF47" s="13"/>
      <c r="BG47" s="54">
        <v>8092140</v>
      </c>
      <c r="BH47" s="13"/>
      <c r="BI47" s="58">
        <v>202303500</v>
      </c>
      <c r="BJ47" s="58"/>
      <c r="BK47" s="69">
        <v>27.89</v>
      </c>
      <c r="BL47" s="69"/>
      <c r="BM47" s="69">
        <v>241.71</v>
      </c>
      <c r="BN47" s="68"/>
      <c r="BO47" s="28">
        <v>2.6195126093232639E-2</v>
      </c>
      <c r="BP47" s="68"/>
      <c r="BQ47" s="30">
        <v>2.9151291512915095E-2</v>
      </c>
      <c r="BR47" s="30"/>
      <c r="BS47" s="28">
        <v>0.15559999999999996</v>
      </c>
      <c r="BT47" s="68"/>
      <c r="BU47" s="40">
        <v>0.12940487390676733</v>
      </c>
      <c r="BV47" s="68"/>
      <c r="BW47" s="68"/>
      <c r="CC47" s="62"/>
    </row>
    <row r="48" spans="1:81" x14ac:dyDescent="0.2">
      <c r="A48" s="26">
        <v>43</v>
      </c>
      <c r="B48" s="4">
        <v>43026</v>
      </c>
      <c r="D48" s="4">
        <v>43063</v>
      </c>
      <c r="E48" s="4"/>
      <c r="F48">
        <v>37</v>
      </c>
      <c r="H48" s="24" t="s">
        <v>122</v>
      </c>
      <c r="J48" s="98">
        <v>11.21</v>
      </c>
      <c r="K48" s="1"/>
      <c r="L48" s="3">
        <v>1.2581369248035916</v>
      </c>
      <c r="M48" s="1"/>
      <c r="N48" s="50">
        <v>8.91</v>
      </c>
      <c r="O48" s="1"/>
      <c r="P48" s="25">
        <v>10.07</v>
      </c>
      <c r="Q48" s="1"/>
      <c r="R48" s="13">
        <v>0.1301907968574636</v>
      </c>
      <c r="S48" s="1"/>
      <c r="T48" s="3">
        <v>0.10347903657448707</v>
      </c>
      <c r="V48" s="25">
        <v>10.29</v>
      </c>
      <c r="W48" s="1"/>
      <c r="X48" s="3">
        <v>0.15488215488215484</v>
      </c>
      <c r="Y48" s="1"/>
      <c r="Z48" s="3">
        <v>0.12310437109723452</v>
      </c>
      <c r="AA48" s="1"/>
      <c r="AB48" s="25">
        <v>12.42</v>
      </c>
      <c r="AC48" s="1"/>
      <c r="AD48" s="13">
        <v>1.6520763187429854</v>
      </c>
      <c r="AE48" s="13"/>
      <c r="AF48" s="42">
        <v>1.8144845925230781E-2</v>
      </c>
      <c r="AG48" s="1"/>
      <c r="AH48" s="38">
        <v>1.6339314728177547</v>
      </c>
      <c r="AI48" s="12"/>
      <c r="AJ48" s="13">
        <v>0.39393939393939381</v>
      </c>
      <c r="AK48" s="20"/>
      <c r="AL48" s="2">
        <v>255.72</v>
      </c>
      <c r="AN48">
        <v>260.36</v>
      </c>
      <c r="AP48" s="3">
        <v>1.8144845925230781E-2</v>
      </c>
      <c r="AQ48" s="3"/>
      <c r="AR48" s="34">
        <v>-5.3999999999999986</v>
      </c>
      <c r="AS48" s="13"/>
      <c r="AT48" s="69">
        <v>15.67</v>
      </c>
      <c r="AU48" s="69"/>
      <c r="AV48" s="69">
        <v>267.51</v>
      </c>
      <c r="AW48" s="69"/>
      <c r="AX48" s="28">
        <v>2.7461975725917871E-2</v>
      </c>
      <c r="AY48" s="69"/>
      <c r="AZ48" s="28">
        <v>0.26167471819645732</v>
      </c>
      <c r="BA48" s="28"/>
      <c r="BB48" s="28">
        <v>2.0168350168350169</v>
      </c>
      <c r="BC48" s="13"/>
      <c r="BD48" s="39">
        <v>1.9893730411090991</v>
      </c>
      <c r="BE48" s="13"/>
      <c r="BF48" s="13"/>
      <c r="BG48" s="54">
        <v>53446284</v>
      </c>
      <c r="BH48" s="13"/>
      <c r="BI48" s="58">
        <v>476206390.44</v>
      </c>
      <c r="BJ48" s="58"/>
      <c r="BK48" s="69">
        <v>16.68</v>
      </c>
      <c r="BL48" s="69"/>
      <c r="BM48" s="69">
        <v>283.29000000000002</v>
      </c>
      <c r="BN48" s="68"/>
      <c r="BO48" s="28">
        <v>8.807036411123062E-2</v>
      </c>
      <c r="BP48" s="68"/>
      <c r="BQ48" s="30">
        <v>0.34299516908212557</v>
      </c>
      <c r="BR48" s="30"/>
      <c r="BS48" s="28">
        <v>2.1301907968574634</v>
      </c>
      <c r="BT48" s="68"/>
      <c r="BU48" s="40">
        <v>2.0421204327462328</v>
      </c>
      <c r="BV48" s="68"/>
      <c r="BW48" s="68"/>
      <c r="CC48" s="62"/>
    </row>
    <row r="49" spans="1:81" x14ac:dyDescent="0.2">
      <c r="A49" s="26">
        <v>44</v>
      </c>
      <c r="B49" s="4">
        <v>43053</v>
      </c>
      <c r="D49" s="4">
        <v>43069</v>
      </c>
      <c r="E49" s="4"/>
      <c r="F49">
        <v>16</v>
      </c>
      <c r="H49" s="24" t="s">
        <v>101</v>
      </c>
      <c r="J49" s="98">
        <v>2.4</v>
      </c>
      <c r="K49" s="1"/>
      <c r="L49" s="109">
        <v>1.2872083668543846E-2</v>
      </c>
      <c r="M49" s="1"/>
      <c r="N49" s="50">
        <v>186.45</v>
      </c>
      <c r="O49" s="1"/>
      <c r="P49" s="25">
        <v>188.49</v>
      </c>
      <c r="Q49" s="1"/>
      <c r="R49" s="3">
        <v>1.0941271118262375E-2</v>
      </c>
      <c r="S49" s="1"/>
      <c r="T49" s="3">
        <v>0.85000000000000853</v>
      </c>
      <c r="V49" s="25">
        <v>189.82</v>
      </c>
      <c r="W49" s="1"/>
      <c r="X49" s="3">
        <v>1.8074550817913648E-2</v>
      </c>
      <c r="Y49" s="1"/>
      <c r="Z49" s="3">
        <v>1.4041666666666686</v>
      </c>
      <c r="AA49" s="1"/>
      <c r="AB49" s="25">
        <v>201</v>
      </c>
      <c r="AC49" s="1"/>
      <c r="AD49" s="13">
        <v>9.090909090909105E-2</v>
      </c>
      <c r="AE49" s="13"/>
      <c r="AF49" s="49">
        <v>2.8246614674271416E-2</v>
      </c>
      <c r="AG49" s="1"/>
      <c r="AH49" s="38">
        <v>6.2662476234819631E-2</v>
      </c>
      <c r="AI49" s="12"/>
      <c r="AJ49" s="13">
        <v>7.8037007240547185E-2</v>
      </c>
      <c r="AK49" s="20"/>
      <c r="AL49" s="2">
        <v>257.73</v>
      </c>
      <c r="AN49">
        <v>265.01</v>
      </c>
      <c r="AP49" s="3">
        <v>2.8246614674271416E-2</v>
      </c>
      <c r="AQ49" s="3"/>
      <c r="AR49" s="34">
        <v>1.0920945395273025</v>
      </c>
      <c r="AS49" s="13"/>
      <c r="AT49" s="69">
        <v>198.35</v>
      </c>
      <c r="AU49" s="69"/>
      <c r="AV49" s="69">
        <v>266.86</v>
      </c>
      <c r="AW49" s="69"/>
      <c r="AX49" s="28">
        <v>6.9808686464662567E-3</v>
      </c>
      <c r="AY49" s="69"/>
      <c r="AZ49" s="88">
        <v>-1.3184079601990077E-2</v>
      </c>
      <c r="BA49" s="28"/>
      <c r="BB49" s="28">
        <v>7.6696165191740384E-2</v>
      </c>
      <c r="BC49" s="13"/>
      <c r="BD49" s="39">
        <v>6.9715296545274127E-2</v>
      </c>
      <c r="BE49" s="13"/>
      <c r="BF49" s="13"/>
      <c r="BG49" s="57">
        <v>1887026</v>
      </c>
      <c r="BH49" s="13"/>
      <c r="BI49" s="58">
        <v>351835997.69999999</v>
      </c>
      <c r="BJ49" s="58"/>
      <c r="BK49" s="69">
        <v>195</v>
      </c>
      <c r="BL49" s="69"/>
      <c r="BM49" s="69">
        <v>281.95999999999998</v>
      </c>
      <c r="BN49" s="68"/>
      <c r="BO49" s="28">
        <v>6.3959850571676496E-2</v>
      </c>
      <c r="BP49" s="68"/>
      <c r="BQ49" s="43">
        <v>-2.9850746268656716E-2</v>
      </c>
      <c r="BR49" s="30"/>
      <c r="BS49" s="28">
        <v>5.8728881737731387E-2</v>
      </c>
      <c r="BT49" s="68"/>
      <c r="BU49" s="66">
        <v>-5.2309688339451099E-3</v>
      </c>
      <c r="BV49" s="68"/>
      <c r="BW49" s="68"/>
      <c r="CC49" s="62"/>
    </row>
    <row r="50" spans="1:81" x14ac:dyDescent="0.2">
      <c r="A50" s="26">
        <v>45</v>
      </c>
      <c r="B50" s="4">
        <v>43054</v>
      </c>
      <c r="D50" s="4">
        <v>43109</v>
      </c>
      <c r="E50" s="4"/>
      <c r="F50">
        <v>55</v>
      </c>
      <c r="H50" s="24" t="s">
        <v>210</v>
      </c>
      <c r="J50" s="98">
        <v>0.31</v>
      </c>
      <c r="K50" s="1"/>
      <c r="L50" s="109">
        <v>1.1293260473588343E-2</v>
      </c>
      <c r="M50" s="1"/>
      <c r="N50" s="50">
        <v>27.45</v>
      </c>
      <c r="O50" s="1"/>
      <c r="P50" s="25">
        <v>28.2</v>
      </c>
      <c r="Q50" s="1"/>
      <c r="R50" s="3">
        <v>2.732240437158473E-2</v>
      </c>
      <c r="S50" s="1"/>
      <c r="T50" s="3">
        <v>2.4193548387096775</v>
      </c>
      <c r="V50" s="25">
        <v>28.35</v>
      </c>
      <c r="W50" s="1"/>
      <c r="X50" s="3">
        <v>3.2786885245901676E-2</v>
      </c>
      <c r="Y50" s="1"/>
      <c r="Z50" s="3">
        <v>2.9032258064516197</v>
      </c>
      <c r="AA50" s="1"/>
      <c r="AB50" s="25">
        <v>27.75</v>
      </c>
      <c r="AC50" s="1"/>
      <c r="AD50" s="13">
        <v>2.2222222222222143E-2</v>
      </c>
      <c r="AE50" s="13"/>
      <c r="AF50" s="49">
        <v>7.0581812509748959E-2</v>
      </c>
      <c r="AG50" s="1"/>
      <c r="AH50" s="41">
        <v>-4.8359590287526816E-2</v>
      </c>
      <c r="AI50" s="12"/>
      <c r="AJ50" s="13">
        <v>1.0928961748633892E-2</v>
      </c>
      <c r="AK50" s="20"/>
      <c r="AL50" s="2">
        <v>256.44</v>
      </c>
      <c r="AN50">
        <v>274.54000000000002</v>
      </c>
      <c r="AP50" s="3">
        <v>7.0581812509748959E-2</v>
      </c>
      <c r="AQ50" s="3"/>
      <c r="AR50" s="34">
        <v>1.0224760501105379</v>
      </c>
      <c r="AS50" s="13"/>
      <c r="AT50" s="69">
        <v>25</v>
      </c>
      <c r="AU50" s="69"/>
      <c r="AV50" s="69">
        <v>261.5</v>
      </c>
      <c r="AW50" s="69"/>
      <c r="AX50" s="28">
        <v>-4.7497632403292848E-2</v>
      </c>
      <c r="AY50" s="69"/>
      <c r="AZ50" s="88">
        <v>-9.90990990990991E-2</v>
      </c>
      <c r="BA50" s="28"/>
      <c r="BB50" s="28">
        <v>-7.7959927140255014E-2</v>
      </c>
      <c r="BC50" s="13"/>
      <c r="BD50" s="48">
        <v>-3.0462294736962166E-2</v>
      </c>
      <c r="BE50" s="13"/>
      <c r="BF50" s="13"/>
      <c r="BG50" s="57">
        <v>27475878</v>
      </c>
      <c r="BH50" s="13"/>
      <c r="BI50" s="58">
        <v>754212851.10000002</v>
      </c>
      <c r="BJ50" s="58"/>
      <c r="BK50" s="69">
        <v>24.15</v>
      </c>
      <c r="BL50" s="69"/>
      <c r="BM50" s="69">
        <v>278.87</v>
      </c>
      <c r="BN50" s="68"/>
      <c r="BO50" s="28">
        <v>1.5771836526553448E-2</v>
      </c>
      <c r="BP50" s="68"/>
      <c r="BQ50" s="43">
        <v>-0.12972972972972979</v>
      </c>
      <c r="BR50" s="30"/>
      <c r="BS50" s="28">
        <v>-0.10892531876138445</v>
      </c>
      <c r="BT50" s="68"/>
      <c r="BU50" s="66">
        <v>-0.1246971552879379</v>
      </c>
      <c r="BV50" s="68"/>
      <c r="BW50" s="68"/>
      <c r="CC50" s="62"/>
    </row>
    <row r="51" spans="1:81" x14ac:dyDescent="0.2">
      <c r="A51" s="26">
        <v>46</v>
      </c>
      <c r="B51" s="4">
        <v>43082</v>
      </c>
      <c r="D51" s="4">
        <v>43111</v>
      </c>
      <c r="E51" s="4"/>
      <c r="F51">
        <v>29</v>
      </c>
      <c r="H51" t="s">
        <v>226</v>
      </c>
      <c r="J51" s="62">
        <v>1.5</v>
      </c>
      <c r="L51" s="110">
        <v>1.4354066985645933E-2</v>
      </c>
      <c r="N51">
        <v>104.5</v>
      </c>
      <c r="P51" s="2">
        <v>103.7</v>
      </c>
      <c r="R51" s="28">
        <v>-7.6555023923444709E-3</v>
      </c>
      <c r="T51" s="28">
        <v>-0.53333333333333144</v>
      </c>
      <c r="V51" s="2">
        <v>105</v>
      </c>
      <c r="X51" s="28">
        <v>4.7846889952152249E-3</v>
      </c>
      <c r="Z51" s="28">
        <v>0.33333333333333331</v>
      </c>
      <c r="AB51" s="2">
        <v>107.9</v>
      </c>
      <c r="AD51" s="12">
        <v>4.6889952153110093E-2</v>
      </c>
      <c r="AF51" s="30">
        <v>3.5126522961574522E-2</v>
      </c>
      <c r="AH51" s="108">
        <v>1.1763429191535571E-2</v>
      </c>
      <c r="AJ51" s="28">
        <v>3.2535885167464196E-2</v>
      </c>
      <c r="AK51" s="20"/>
      <c r="AL51" s="2">
        <v>266.75</v>
      </c>
      <c r="AN51">
        <v>276.12</v>
      </c>
      <c r="AP51" s="28">
        <v>3.5126522961574522E-2</v>
      </c>
      <c r="AR51" s="63">
        <v>1.0475728155339807</v>
      </c>
      <c r="AS51" s="30"/>
      <c r="AT51" s="69">
        <v>105.35</v>
      </c>
      <c r="AU51" s="69"/>
      <c r="AV51" s="69">
        <v>261.5</v>
      </c>
      <c r="AW51" s="69"/>
      <c r="AX51" s="28">
        <v>-5.2947993625959741E-2</v>
      </c>
      <c r="AY51" s="69"/>
      <c r="AZ51" s="88">
        <v>-2.3632993512511687E-2</v>
      </c>
      <c r="BA51" s="28"/>
      <c r="BB51" s="28">
        <v>2.248803827751189E-2</v>
      </c>
      <c r="BC51" s="30"/>
      <c r="BD51" s="39">
        <v>7.5436031903471631E-2</v>
      </c>
      <c r="BE51" s="30"/>
      <c r="BF51" s="30"/>
      <c r="BG51" s="55">
        <v>98369865</v>
      </c>
      <c r="BH51" s="30"/>
      <c r="BI51" s="64">
        <v>10279650892.5</v>
      </c>
      <c r="BJ51" s="64"/>
      <c r="BK51" s="69">
        <v>112.65</v>
      </c>
      <c r="BL51" s="69"/>
      <c r="BM51" s="69">
        <v>278.87</v>
      </c>
      <c r="BN51" s="69"/>
      <c r="BO51" s="28">
        <v>9.9594379255396204E-3</v>
      </c>
      <c r="BP51" s="68"/>
      <c r="BQ51" s="30">
        <v>4.4022242817423535E-2</v>
      </c>
      <c r="BR51" s="30"/>
      <c r="BS51" s="28">
        <v>9.2344497607655507E-2</v>
      </c>
      <c r="BT51" s="68"/>
      <c r="BU51" s="111">
        <v>8.2385059682115888E-2</v>
      </c>
      <c r="BV51" s="68"/>
      <c r="BW51" s="68"/>
      <c r="CC51" s="62"/>
    </row>
    <row r="52" spans="1:81" x14ac:dyDescent="0.2">
      <c r="A52" s="26">
        <v>47</v>
      </c>
      <c r="B52" s="4">
        <v>43091</v>
      </c>
      <c r="D52" s="4">
        <v>43109</v>
      </c>
      <c r="E52" s="4"/>
      <c r="F52">
        <v>18</v>
      </c>
      <c r="H52" s="24" t="s">
        <v>190</v>
      </c>
      <c r="J52" s="98">
        <v>1</v>
      </c>
      <c r="K52" s="1"/>
      <c r="L52" s="3">
        <v>4.8100048100048101E-2</v>
      </c>
      <c r="M52" s="1"/>
      <c r="N52" s="50">
        <v>20.79</v>
      </c>
      <c r="O52" s="1"/>
      <c r="P52" s="25">
        <v>20.9</v>
      </c>
      <c r="Q52" s="1"/>
      <c r="R52" s="3">
        <v>5.2910052910053462E-3</v>
      </c>
      <c r="S52" s="1"/>
      <c r="T52" s="3">
        <v>0.10999999999999943</v>
      </c>
      <c r="V52" s="25">
        <v>21.42</v>
      </c>
      <c r="W52" s="1"/>
      <c r="X52" s="3">
        <v>3.0303030303030498E-2</v>
      </c>
      <c r="Y52" s="1"/>
      <c r="Z52" s="3">
        <v>0.63000000000000256</v>
      </c>
      <c r="AA52" s="1"/>
      <c r="AB52" s="25">
        <v>19.82</v>
      </c>
      <c r="AC52" s="1"/>
      <c r="AD52" s="13">
        <v>1.4430014430015792E-3</v>
      </c>
      <c r="AE52" s="13"/>
      <c r="AF52" s="49">
        <v>2.6279391424619752E-2</v>
      </c>
      <c r="AG52" s="1"/>
      <c r="AH52" s="41">
        <v>-2.4836389981618173E-2</v>
      </c>
      <c r="AI52" s="12"/>
      <c r="AJ52" s="13">
        <v>-4.6657046657046619E-2</v>
      </c>
      <c r="AK52" s="20"/>
      <c r="AL52" s="2">
        <v>267.51</v>
      </c>
      <c r="AN52">
        <v>274.54000000000002</v>
      </c>
      <c r="AP52" s="3">
        <v>2.6279391424619752E-2</v>
      </c>
      <c r="AQ52" s="3"/>
      <c r="AR52" s="34">
        <v>1.0015159171298635</v>
      </c>
      <c r="AS52" s="13"/>
      <c r="AT52" s="69">
        <v>19.899999999999999</v>
      </c>
      <c r="AU52" s="69"/>
      <c r="AV52" s="69">
        <v>261.5</v>
      </c>
      <c r="AW52" s="69"/>
      <c r="AX52" s="28">
        <v>-4.7497632403292848E-2</v>
      </c>
      <c r="AY52" s="69"/>
      <c r="AZ52" s="28">
        <v>4.0363269424822552E-3</v>
      </c>
      <c r="BA52" s="28"/>
      <c r="BB52" s="28">
        <v>5.2910052910053462E-3</v>
      </c>
      <c r="BC52" s="13"/>
      <c r="BD52" s="39">
        <v>5.2788637694298195E-2</v>
      </c>
      <c r="BE52" s="13"/>
      <c r="BF52" s="13"/>
      <c r="BG52" s="57">
        <v>269347468</v>
      </c>
      <c r="BH52" s="13"/>
      <c r="BI52" s="58">
        <v>5599733859.7199993</v>
      </c>
      <c r="BJ52" s="58"/>
      <c r="BK52" s="69">
        <v>21.34</v>
      </c>
      <c r="BL52" s="69"/>
      <c r="BM52" s="69">
        <v>278.87</v>
      </c>
      <c r="BN52" s="68"/>
      <c r="BO52" s="28">
        <v>1.5771836526553448E-2</v>
      </c>
      <c r="BP52" s="68"/>
      <c r="BQ52" s="30">
        <v>7.6690211907164463E-2</v>
      </c>
      <c r="BR52" s="30"/>
      <c r="BS52" s="28">
        <v>7.4555074555074485E-2</v>
      </c>
      <c r="BT52" s="68"/>
      <c r="BU52" s="40">
        <v>5.8783238028521034E-2</v>
      </c>
      <c r="BV52" s="68"/>
      <c r="BW52" s="68"/>
      <c r="CC52" s="62"/>
    </row>
    <row r="53" spans="1:81" x14ac:dyDescent="0.2">
      <c r="A53" s="26">
        <v>48</v>
      </c>
      <c r="B53" s="4">
        <v>43095</v>
      </c>
      <c r="D53" s="4">
        <v>43104</v>
      </c>
      <c r="E53" s="4"/>
      <c r="F53">
        <v>9</v>
      </c>
      <c r="H53" s="24" t="s">
        <v>132</v>
      </c>
      <c r="J53" s="98">
        <v>1.5</v>
      </c>
      <c r="K53" s="1"/>
      <c r="L53" s="27">
        <v>8.0558539205155738E-2</v>
      </c>
      <c r="M53" s="1"/>
      <c r="N53" s="50">
        <v>18.62</v>
      </c>
      <c r="O53" s="1"/>
      <c r="P53" s="25">
        <v>20.09</v>
      </c>
      <c r="Q53" s="1"/>
      <c r="R53" s="27">
        <v>7.8947368421052655E-2</v>
      </c>
      <c r="S53" s="1"/>
      <c r="T53" s="27">
        <v>0.97999999999999921</v>
      </c>
      <c r="V53" s="25">
        <v>20.420000000000002</v>
      </c>
      <c r="W53" s="1"/>
      <c r="X53" s="27">
        <v>9.6670247046186875E-2</v>
      </c>
      <c r="Y53" s="1"/>
      <c r="Z53" s="27">
        <v>1.2000000000000004</v>
      </c>
      <c r="AA53" s="1"/>
      <c r="AB53" s="25">
        <v>19.98</v>
      </c>
      <c r="AC53" s="1"/>
      <c r="AD53" s="28">
        <v>0.15359828141783027</v>
      </c>
      <c r="AE53" s="28"/>
      <c r="AF53" s="30">
        <v>1.6542535274523807E-2</v>
      </c>
      <c r="AG53" s="1"/>
      <c r="AH53" s="38">
        <v>0.13705574614330646</v>
      </c>
      <c r="AI53" s="12"/>
      <c r="AJ53" s="28">
        <v>7.3039742212674508E-2</v>
      </c>
      <c r="AK53" s="20"/>
      <c r="AL53" s="2">
        <v>267.19</v>
      </c>
      <c r="AN53">
        <v>271.61</v>
      </c>
      <c r="AP53" s="27">
        <v>1.6542535274523807E-2</v>
      </c>
      <c r="AQ53" s="27"/>
      <c r="AR53" s="63">
        <v>1.1670560747663552</v>
      </c>
      <c r="AS53" s="28"/>
      <c r="AT53" s="69">
        <v>18.63</v>
      </c>
      <c r="AU53" s="69"/>
      <c r="AV53" s="69">
        <v>275.45</v>
      </c>
      <c r="AW53" s="69"/>
      <c r="AX53" s="28">
        <v>1.4137918338794502E-2</v>
      </c>
      <c r="AY53" s="69"/>
      <c r="AZ53" s="88">
        <v>-6.7567567567567641E-2</v>
      </c>
      <c r="BA53" s="28"/>
      <c r="BB53" s="28">
        <v>8.1095596133190062E-2</v>
      </c>
      <c r="BC53" s="28"/>
      <c r="BD53" s="39">
        <v>6.6957677794395556E-2</v>
      </c>
      <c r="BE53" s="28"/>
      <c r="BF53" s="28"/>
      <c r="BG53" s="55">
        <v>37170542</v>
      </c>
      <c r="BH53" s="28"/>
      <c r="BI53" s="64">
        <v>692115492.04000008</v>
      </c>
      <c r="BJ53" s="64"/>
      <c r="BK53" s="69">
        <v>28.92</v>
      </c>
      <c r="BL53" s="69"/>
      <c r="BM53" s="69">
        <v>269.08</v>
      </c>
      <c r="BN53" s="69"/>
      <c r="BO53" s="28">
        <v>-9.3148264055080057E-3</v>
      </c>
      <c r="BP53" s="68"/>
      <c r="BQ53" s="30">
        <v>0.44744744744744752</v>
      </c>
      <c r="BR53" s="30"/>
      <c r="BS53" s="28">
        <v>0.63372717508055865</v>
      </c>
      <c r="BT53" s="68"/>
      <c r="BU53" s="40">
        <v>0.64304200148606661</v>
      </c>
      <c r="BV53" s="69"/>
      <c r="BW53" s="69"/>
      <c r="CC53" s="65"/>
    </row>
    <row r="54" spans="1:81" x14ac:dyDescent="0.2">
      <c r="A54" s="26">
        <v>49</v>
      </c>
      <c r="B54" s="4">
        <v>43143</v>
      </c>
      <c r="D54" s="4">
        <v>43180</v>
      </c>
      <c r="E54" s="4"/>
      <c r="F54">
        <v>37</v>
      </c>
      <c r="H54" s="24" t="s">
        <v>151</v>
      </c>
      <c r="J54" s="98">
        <v>0.37</v>
      </c>
      <c r="K54" s="1"/>
      <c r="L54" s="27">
        <v>3.3333333333333333E-2</v>
      </c>
      <c r="M54" s="1"/>
      <c r="N54" s="50">
        <v>11.1</v>
      </c>
      <c r="O54" s="1"/>
      <c r="P54" s="25">
        <v>11.24</v>
      </c>
      <c r="Q54" s="1"/>
      <c r="R54" s="27">
        <v>1.2612612612612706E-2</v>
      </c>
      <c r="S54" s="1"/>
      <c r="T54" s="27">
        <v>0.3783783783783799</v>
      </c>
      <c r="V54" s="25">
        <v>11.4</v>
      </c>
      <c r="W54" s="1"/>
      <c r="X54" s="27">
        <v>2.7027027027027195E-2</v>
      </c>
      <c r="Y54" s="1"/>
      <c r="Z54" s="27">
        <v>0.81081081081081274</v>
      </c>
      <c r="AA54" s="1"/>
      <c r="AB54" s="25">
        <v>11.48</v>
      </c>
      <c r="AC54" s="1"/>
      <c r="AD54" s="28">
        <v>6.7567567567567544E-2</v>
      </c>
      <c r="AE54" s="28"/>
      <c r="AF54" s="30">
        <v>1.9182935102133234E-2</v>
      </c>
      <c r="AG54" s="1"/>
      <c r="AH54" s="38">
        <v>4.8384632465434313E-2</v>
      </c>
      <c r="AI54" s="12"/>
      <c r="AJ54" s="28">
        <v>3.4234234234234329E-2</v>
      </c>
      <c r="AK54" s="20"/>
      <c r="AL54" s="2">
        <v>265.33999999999997</v>
      </c>
      <c r="AN54">
        <v>270.43</v>
      </c>
      <c r="AP54" s="27">
        <v>1.9182935102133234E-2</v>
      </c>
      <c r="AQ54" s="27"/>
      <c r="AR54" s="63">
        <v>1.0698974836905872</v>
      </c>
      <c r="AS54" s="28"/>
      <c r="AT54" s="69">
        <v>10.84</v>
      </c>
      <c r="AU54" s="69"/>
      <c r="AV54" s="69">
        <v>266.61</v>
      </c>
      <c r="AW54" s="69"/>
      <c r="AX54" s="28">
        <v>-1.412565173982174E-2</v>
      </c>
      <c r="AY54" s="69"/>
      <c r="AZ54" s="88">
        <v>-5.5749128919860676E-2</v>
      </c>
      <c r="BA54" s="28"/>
      <c r="BB54" s="28">
        <v>9.9099099099098087E-3</v>
      </c>
      <c r="BC54" s="28"/>
      <c r="BD54" s="39">
        <v>2.403556164973155E-2</v>
      </c>
      <c r="BE54" s="28"/>
      <c r="BF54" s="28"/>
      <c r="BG54" s="57">
        <v>13348774</v>
      </c>
      <c r="BH54" s="28"/>
      <c r="BI54" s="64">
        <v>148171391.40000001</v>
      </c>
      <c r="BJ54" s="64"/>
      <c r="BK54" s="69">
        <v>11.16</v>
      </c>
      <c r="BL54" s="69"/>
      <c r="BM54" s="69">
        <v>273.37</v>
      </c>
      <c r="BN54" s="69"/>
      <c r="BO54" s="28">
        <v>1.0871574899234543E-2</v>
      </c>
      <c r="BP54" s="68"/>
      <c r="BQ54" s="43">
        <v>-2.7874564459930338E-2</v>
      </c>
      <c r="BR54" s="30"/>
      <c r="BS54" s="28">
        <v>3.8738738738738787E-2</v>
      </c>
      <c r="BT54" s="68"/>
      <c r="BU54" s="40">
        <v>2.7867163839504244E-2</v>
      </c>
      <c r="BV54" s="69"/>
      <c r="BW54" s="69"/>
      <c r="CC54" s="65"/>
    </row>
    <row r="55" spans="1:81" x14ac:dyDescent="0.2">
      <c r="A55" s="26">
        <v>50</v>
      </c>
      <c r="B55" s="4">
        <v>43145</v>
      </c>
      <c r="D55" s="4">
        <v>43187</v>
      </c>
      <c r="E55" s="4"/>
      <c r="F55">
        <v>42</v>
      </c>
      <c r="H55" s="24" t="s">
        <v>135</v>
      </c>
      <c r="J55" s="98">
        <v>3</v>
      </c>
      <c r="K55" s="1"/>
      <c r="L55" s="3">
        <v>7.5357950263752818E-2</v>
      </c>
      <c r="M55" s="1"/>
      <c r="N55" s="50">
        <v>39.81</v>
      </c>
      <c r="O55" s="1"/>
      <c r="P55" s="25">
        <v>39.06</v>
      </c>
      <c r="Q55" s="1"/>
      <c r="R55" s="48">
        <v>-1.8839487565938229E-2</v>
      </c>
      <c r="S55" s="1"/>
      <c r="T55" s="3">
        <v>-0.25</v>
      </c>
      <c r="V55" s="25">
        <v>38.72</v>
      </c>
      <c r="W55" s="1"/>
      <c r="X55" s="48">
        <v>-2.7380055262496983E-2</v>
      </c>
      <c r="Y55" s="1"/>
      <c r="Z55" s="3">
        <v>-0.36333333333333445</v>
      </c>
      <c r="AA55" s="1"/>
      <c r="AB55" s="25">
        <v>34.11</v>
      </c>
      <c r="AC55" s="1"/>
      <c r="AD55" s="48">
        <v>-6.7822155237377557E-2</v>
      </c>
      <c r="AE55" s="13"/>
      <c r="AF55" s="49">
        <v>4.0652034604293404E-2</v>
      </c>
      <c r="AG55" s="1"/>
      <c r="AH55" s="41">
        <v>-0.10847418984167095</v>
      </c>
      <c r="AI55" s="12"/>
      <c r="AJ55" s="13">
        <v>-0.14318010550113047</v>
      </c>
      <c r="AK55" s="20"/>
      <c r="AL55" s="2">
        <v>249.68</v>
      </c>
      <c r="AN55">
        <v>259.83</v>
      </c>
      <c r="AP55" s="3">
        <v>4.0652034604293404E-2</v>
      </c>
      <c r="AQ55" s="3"/>
      <c r="AR55" s="34">
        <v>0.92665036674816614</v>
      </c>
      <c r="AS55" s="13"/>
      <c r="AT55" s="69">
        <v>34.28</v>
      </c>
      <c r="AU55" s="69"/>
      <c r="AV55" s="69">
        <v>266.56</v>
      </c>
      <c r="AW55" s="69"/>
      <c r="AX55" s="28">
        <v>2.5901551014124693E-2</v>
      </c>
      <c r="AY55" s="69"/>
      <c r="AZ55" s="28">
        <v>4.9838756962768014E-3</v>
      </c>
      <c r="BA55" s="28"/>
      <c r="BB55" s="28">
        <v>-6.3551871389098236E-2</v>
      </c>
      <c r="BC55" s="13"/>
      <c r="BD55" s="48">
        <v>-8.9453422403222932E-2</v>
      </c>
      <c r="BE55" s="13"/>
      <c r="BF55" s="13"/>
      <c r="BG55" s="54">
        <v>540208274</v>
      </c>
      <c r="BH55" s="13"/>
      <c r="BI55" s="58">
        <v>21505691387.940002</v>
      </c>
      <c r="BJ55" s="58"/>
      <c r="BK55" s="69">
        <v>34.03</v>
      </c>
      <c r="BL55" s="69"/>
      <c r="BM55" s="69">
        <v>272.14999999999998</v>
      </c>
      <c r="BN55" s="68"/>
      <c r="BO55" s="28">
        <v>4.7415617904014142E-2</v>
      </c>
      <c r="BP55" s="68"/>
      <c r="BQ55" s="43">
        <v>-2.3453532688360685E-3</v>
      </c>
      <c r="BR55" s="30"/>
      <c r="BS55" s="28">
        <v>-6.9831700577744349E-2</v>
      </c>
      <c r="BT55" s="68"/>
      <c r="BU55" s="66">
        <v>-0.11724731848175848</v>
      </c>
      <c r="BV55" s="69"/>
      <c r="BW55" s="68"/>
      <c r="CC55" s="62"/>
    </row>
    <row r="56" spans="1:81" x14ac:dyDescent="0.2">
      <c r="A56" s="26">
        <v>51</v>
      </c>
      <c r="B56" s="4">
        <v>43158</v>
      </c>
      <c r="D56" s="4">
        <v>43167</v>
      </c>
      <c r="E56" s="4"/>
      <c r="F56">
        <v>9</v>
      </c>
      <c r="H56" s="24" t="s">
        <v>286</v>
      </c>
      <c r="J56" s="98">
        <v>0.48</v>
      </c>
      <c r="K56" s="1"/>
      <c r="L56" s="3">
        <v>1.7422867513611613E-2</v>
      </c>
      <c r="M56" s="1"/>
      <c r="N56" s="50">
        <v>27.55</v>
      </c>
      <c r="O56" s="1"/>
      <c r="P56" s="25">
        <v>27.15</v>
      </c>
      <c r="Q56" s="1"/>
      <c r="R56" s="13">
        <v>-1.4519056261343088E-2</v>
      </c>
      <c r="S56" s="1"/>
      <c r="T56" s="13">
        <v>-0.83333333333333781</v>
      </c>
      <c r="V56" s="25">
        <v>28.79</v>
      </c>
      <c r="W56" s="1"/>
      <c r="X56" s="13">
        <v>4.5009074410163219E-2</v>
      </c>
      <c r="Y56" s="1"/>
      <c r="Z56" s="13">
        <v>2.5833333333333304</v>
      </c>
      <c r="AA56" s="1"/>
      <c r="AB56" s="25">
        <v>29.27</v>
      </c>
      <c r="AC56" s="1"/>
      <c r="AD56" s="13">
        <v>7.9854809437386542E-2</v>
      </c>
      <c r="AE56" s="13"/>
      <c r="AF56" s="49">
        <v>1.6178989177568041E-2</v>
      </c>
      <c r="AG56" s="1"/>
      <c r="AH56" s="38">
        <v>6.3675820259818494E-2</v>
      </c>
      <c r="AI56" s="12"/>
      <c r="AJ56" s="13">
        <v>6.2431941923774881E-2</v>
      </c>
      <c r="AK56" s="20"/>
      <c r="AL56" s="2">
        <v>274.43</v>
      </c>
      <c r="AN56">
        <v>278.87</v>
      </c>
      <c r="AP56" s="3">
        <v>1.6178989177568041E-2</v>
      </c>
      <c r="AQ56" s="3"/>
      <c r="AR56" s="34">
        <v>1.0812707794606575</v>
      </c>
      <c r="AS56" s="13"/>
      <c r="AT56" s="69">
        <v>30.58</v>
      </c>
      <c r="AU56" s="69"/>
      <c r="AV56" s="69">
        <v>261</v>
      </c>
      <c r="AW56" s="69"/>
      <c r="AX56" s="28">
        <v>-6.4080037293362507E-2</v>
      </c>
      <c r="AY56" s="69"/>
      <c r="AZ56" s="28">
        <v>4.4755722582849287E-2</v>
      </c>
      <c r="BA56" s="28"/>
      <c r="BB56" s="28">
        <v>0.12740471869328496</v>
      </c>
      <c r="BC56" s="13"/>
      <c r="BD56" s="39">
        <v>0.19148475598664746</v>
      </c>
      <c r="BE56" s="13"/>
      <c r="BF56" s="13"/>
      <c r="BG56" s="54">
        <v>16945756</v>
      </c>
      <c r="BH56" s="13"/>
      <c r="BI56" s="58">
        <v>466855577.80000001</v>
      </c>
      <c r="BJ56" s="58"/>
      <c r="BK56" s="69">
        <v>31.77</v>
      </c>
      <c r="BL56" s="69"/>
      <c r="BM56" s="69">
        <v>269.7</v>
      </c>
      <c r="BN56" s="68"/>
      <c r="BO56" s="28">
        <v>-3.2882705203141308E-2</v>
      </c>
      <c r="BP56" s="68"/>
      <c r="BQ56" s="43">
        <v>8.5411684318414755E-2</v>
      </c>
      <c r="BR56" s="30"/>
      <c r="BS56" s="28">
        <v>0.1705989110707804</v>
      </c>
      <c r="BT56" s="68"/>
      <c r="BU56" s="40">
        <v>0.20348161627392169</v>
      </c>
      <c r="BV56" s="69"/>
      <c r="BW56" s="68"/>
      <c r="CC56" s="62"/>
    </row>
    <row r="57" spans="1:81" x14ac:dyDescent="0.2">
      <c r="A57" s="26">
        <v>52</v>
      </c>
      <c r="B57" s="4">
        <v>43167</v>
      </c>
      <c r="D57" s="4">
        <v>43187</v>
      </c>
      <c r="E57" s="4"/>
      <c r="F57">
        <v>20</v>
      </c>
      <c r="H57" s="24" t="s">
        <v>149</v>
      </c>
      <c r="J57" s="98">
        <v>1</v>
      </c>
      <c r="K57" s="1"/>
      <c r="L57" s="27">
        <v>5.1948051948051951E-2</v>
      </c>
      <c r="M57" s="1"/>
      <c r="N57" s="50">
        <v>19.25</v>
      </c>
      <c r="O57" s="1"/>
      <c r="P57" s="25">
        <v>19.55</v>
      </c>
      <c r="Q57" s="1"/>
      <c r="R57" s="27">
        <v>1.558441558441559E-2</v>
      </c>
      <c r="S57" s="1"/>
      <c r="T57" s="27">
        <v>0.30000000000000071</v>
      </c>
      <c r="V57" s="25">
        <v>19.55</v>
      </c>
      <c r="W57" s="1"/>
      <c r="X57" s="27">
        <v>1.558441558441559E-2</v>
      </c>
      <c r="Y57" s="1"/>
      <c r="Z57" s="27">
        <v>0.30000000000000071</v>
      </c>
      <c r="AA57" s="1"/>
      <c r="AB57" s="25">
        <v>18.100000000000001</v>
      </c>
      <c r="AC57" s="1"/>
      <c r="AD57" s="66">
        <v>-7.7922077922076838E-3</v>
      </c>
      <c r="AE57" s="28"/>
      <c r="AF57" s="43">
        <v>-5.2061291499452891E-2</v>
      </c>
      <c r="AG57" s="1"/>
      <c r="AH57" s="38">
        <v>4.4269083707245208E-2</v>
      </c>
      <c r="AI57" s="12"/>
      <c r="AJ57" s="28">
        <v>-5.9740259740259649E-2</v>
      </c>
      <c r="AK57" s="20">
        <v>6</v>
      </c>
      <c r="AL57" s="2">
        <v>274.10000000000002</v>
      </c>
      <c r="AN57">
        <v>259.83</v>
      </c>
      <c r="AP57" s="27">
        <v>-5.2061291499452891E-2</v>
      </c>
      <c r="AQ57" s="27"/>
      <c r="AR57" s="63">
        <v>0.99178082191780825</v>
      </c>
      <c r="AS57" s="28"/>
      <c r="AT57" s="69">
        <v>20.100000000000001</v>
      </c>
      <c r="AU57" s="69"/>
      <c r="AV57" s="69">
        <v>266.56</v>
      </c>
      <c r="AW57" s="69"/>
      <c r="AX57" s="28">
        <v>2.5901551014124693E-2</v>
      </c>
      <c r="AY57" s="69"/>
      <c r="AZ57" s="28">
        <v>0.11049723756906077</v>
      </c>
      <c r="BA57" s="28"/>
      <c r="BB57" s="28">
        <v>9.6103896103896247E-2</v>
      </c>
      <c r="BC57" s="28"/>
      <c r="BD57" s="39">
        <v>7.0202345089771551E-2</v>
      </c>
      <c r="BE57" s="28"/>
      <c r="BF57" s="28"/>
      <c r="BG57" s="57">
        <v>45756488</v>
      </c>
      <c r="BH57" s="28"/>
      <c r="BI57" s="64">
        <v>880812394</v>
      </c>
      <c r="BJ57" s="64"/>
      <c r="BK57" s="69">
        <v>22.95</v>
      </c>
      <c r="BL57" s="69"/>
      <c r="BM57" s="69">
        <v>272.14999999999998</v>
      </c>
      <c r="BN57" s="69"/>
      <c r="BO57" s="28">
        <v>4.7415617904014142E-2</v>
      </c>
      <c r="BP57" s="68"/>
      <c r="BQ57" s="30">
        <v>0.26795580110497225</v>
      </c>
      <c r="BR57" s="30"/>
      <c r="BS57" s="28">
        <v>0.24415584415584402</v>
      </c>
      <c r="BT57" s="68"/>
      <c r="BU57" s="40">
        <v>0.19674022625182988</v>
      </c>
      <c r="BV57" s="69"/>
      <c r="BW57" s="69"/>
      <c r="CC57" s="65"/>
    </row>
    <row r="58" spans="1:81" x14ac:dyDescent="0.2">
      <c r="A58" s="26">
        <v>53</v>
      </c>
      <c r="B58" s="4">
        <v>43342</v>
      </c>
      <c r="D58" s="4">
        <v>43369</v>
      </c>
      <c r="E58" s="4"/>
      <c r="F58">
        <v>27</v>
      </c>
      <c r="H58" s="24" t="s">
        <v>224</v>
      </c>
      <c r="J58" s="98">
        <v>3.54</v>
      </c>
      <c r="K58" s="1"/>
      <c r="L58" s="27">
        <v>7.6129032258064513E-2</v>
      </c>
      <c r="M58" s="1"/>
      <c r="N58" s="50">
        <v>46.5</v>
      </c>
      <c r="O58" s="1"/>
      <c r="P58" s="25">
        <v>48.3</v>
      </c>
      <c r="Q58" s="1"/>
      <c r="R58" s="27">
        <v>3.8709677419354716E-2</v>
      </c>
      <c r="S58" s="1"/>
      <c r="T58" s="27">
        <v>0.50847457627118564</v>
      </c>
      <c r="V58" s="25">
        <v>47.3</v>
      </c>
      <c r="W58" s="1"/>
      <c r="X58" s="27">
        <v>1.7204301075268713E-2</v>
      </c>
      <c r="Y58" s="1"/>
      <c r="Z58" s="27">
        <v>0.22598870056497095</v>
      </c>
      <c r="AA58" s="1"/>
      <c r="AB58" s="25">
        <v>42.55</v>
      </c>
      <c r="AC58" s="1"/>
      <c r="AD58" s="66">
        <v>-8.8172043010753542E-3</v>
      </c>
      <c r="AE58" s="28"/>
      <c r="AF58" s="43">
        <v>-1.446779193937361E-3</v>
      </c>
      <c r="AG58" s="1"/>
      <c r="AH58" s="41">
        <v>-7.3704251071379928E-3</v>
      </c>
      <c r="AI58" s="12"/>
      <c r="AJ58" s="28">
        <v>-8.4946236559139798E-2</v>
      </c>
      <c r="AK58" s="20"/>
      <c r="AL58" s="2">
        <v>290.3</v>
      </c>
      <c r="AN58">
        <v>289.88</v>
      </c>
      <c r="AP58" s="27">
        <v>-1.446779193937361E-3</v>
      </c>
      <c r="AQ58" s="27"/>
      <c r="AR58" s="63">
        <v>0.99045623836126617</v>
      </c>
      <c r="AS58" s="28"/>
      <c r="AT58" s="69">
        <v>34.31</v>
      </c>
      <c r="AU58" s="69"/>
      <c r="AV58" s="69">
        <v>265.33</v>
      </c>
      <c r="AW58" s="69"/>
      <c r="AX58" s="28">
        <v>-8.4690216641368887E-2</v>
      </c>
      <c r="AY58" s="69"/>
      <c r="AZ58" s="88">
        <v>-0.19365452408930658</v>
      </c>
      <c r="BA58" s="28"/>
      <c r="BB58" s="28">
        <v>-0.1860215053763441</v>
      </c>
      <c r="BC58" s="28"/>
      <c r="BD58" s="48">
        <v>-0.10133128873497521</v>
      </c>
      <c r="BE58" s="28"/>
      <c r="BF58" s="28"/>
      <c r="BG58" s="57">
        <v>62754582</v>
      </c>
      <c r="BH58" s="28"/>
      <c r="BI58" s="64">
        <v>2918088063</v>
      </c>
      <c r="BJ58" s="64"/>
      <c r="BK58" s="69">
        <v>36.26</v>
      </c>
      <c r="BL58" s="69"/>
      <c r="BM58" s="69">
        <v>267.5</v>
      </c>
      <c r="BN58" s="69"/>
      <c r="BO58" s="28">
        <v>-7.7204360425003435E-2</v>
      </c>
      <c r="BP58" s="68"/>
      <c r="BQ58" s="43">
        <v>-0.14782608695652172</v>
      </c>
      <c r="BR58" s="30"/>
      <c r="BS58" s="28">
        <v>-0.14408602150537642</v>
      </c>
      <c r="BT58" s="68"/>
      <c r="BU58" s="66">
        <v>-6.6881661080372981E-2</v>
      </c>
      <c r="BV58" s="69"/>
      <c r="BW58" s="69"/>
      <c r="CC58" s="65"/>
    </row>
    <row r="59" spans="1:81" x14ac:dyDescent="0.2">
      <c r="A59" s="26">
        <v>54</v>
      </c>
      <c r="B59" s="4">
        <v>43404</v>
      </c>
      <c r="D59" s="4">
        <v>43440</v>
      </c>
      <c r="E59" s="4"/>
      <c r="F59">
        <v>36</v>
      </c>
      <c r="H59" s="24" t="s">
        <v>67</v>
      </c>
      <c r="J59" s="98">
        <v>1.5</v>
      </c>
      <c r="K59" s="1"/>
      <c r="L59" s="27">
        <v>0.13309671694764863</v>
      </c>
      <c r="M59" s="1"/>
      <c r="N59" s="50">
        <v>11.27</v>
      </c>
      <c r="O59" s="1"/>
      <c r="P59" s="25">
        <v>13.66</v>
      </c>
      <c r="Q59" s="1"/>
      <c r="R59" s="27">
        <v>0.21206743566992015</v>
      </c>
      <c r="S59" s="1"/>
      <c r="T59" s="27">
        <v>1.5933333333333337</v>
      </c>
      <c r="V59" s="25">
        <v>13.44</v>
      </c>
      <c r="W59" s="1"/>
      <c r="X59" s="27">
        <v>0.19254658385093171</v>
      </c>
      <c r="Y59" s="1"/>
      <c r="Z59" s="27">
        <v>1.4466666666666665</v>
      </c>
      <c r="AA59" s="1"/>
      <c r="AB59" s="25">
        <v>9.67</v>
      </c>
      <c r="AC59" s="1"/>
      <c r="AD59" s="66">
        <v>-8.8731144631765124E-3</v>
      </c>
      <c r="AE59" s="28"/>
      <c r="AF59" s="43">
        <v>-2.9191146583897589E-3</v>
      </c>
      <c r="AG59" s="1"/>
      <c r="AH59" s="41">
        <v>-5.9539998047867535E-3</v>
      </c>
      <c r="AI59" s="12"/>
      <c r="AJ59" s="28">
        <v>-0.1419698314108252</v>
      </c>
      <c r="AK59" s="20"/>
      <c r="AL59" s="2">
        <v>270.63</v>
      </c>
      <c r="AN59">
        <v>269.83999999999997</v>
      </c>
      <c r="AP59" s="27">
        <v>-2.9191146583897589E-3</v>
      </c>
      <c r="AQ59" s="27"/>
      <c r="AR59" s="63">
        <v>0.98976458546571144</v>
      </c>
      <c r="AS59" s="28"/>
      <c r="AT59" s="69">
        <v>8.27</v>
      </c>
      <c r="AU59" s="69"/>
      <c r="AV59" s="69">
        <v>252.39</v>
      </c>
      <c r="AW59" s="69"/>
      <c r="AX59" s="28">
        <v>-6.4667951378594685E-2</v>
      </c>
      <c r="AY59" s="69"/>
      <c r="AZ59" s="88">
        <v>-0.14477766287487076</v>
      </c>
      <c r="BA59" s="28"/>
      <c r="BB59" s="28">
        <v>-0.13309671694764857</v>
      </c>
      <c r="BC59" s="28"/>
      <c r="BD59" s="48">
        <v>-6.842876556905389E-2</v>
      </c>
      <c r="BE59" s="28"/>
      <c r="BF59" s="28"/>
      <c r="BG59" s="55">
        <v>90730712</v>
      </c>
      <c r="BH59" s="28"/>
      <c r="BI59" s="64">
        <v>1022535124.24</v>
      </c>
      <c r="BJ59" s="64"/>
      <c r="BK59" s="69">
        <v>8.07</v>
      </c>
      <c r="BL59" s="69"/>
      <c r="BM59" s="69">
        <v>272.74</v>
      </c>
      <c r="BN59" s="69"/>
      <c r="BO59" s="28">
        <v>1.0747109398162001E-2</v>
      </c>
      <c r="BP59" s="68"/>
      <c r="BQ59" s="43">
        <v>-0.16546018614270938</v>
      </c>
      <c r="BR59" s="30"/>
      <c r="BS59" s="28">
        <v>-0.15084294587400171</v>
      </c>
      <c r="BT59" s="68"/>
      <c r="BU59" s="66">
        <v>-0.16159005527216372</v>
      </c>
      <c r="BV59" s="69"/>
      <c r="BW59" s="69"/>
      <c r="CC59" s="65"/>
    </row>
    <row r="60" spans="1:81" x14ac:dyDescent="0.2">
      <c r="A60" s="26">
        <v>55</v>
      </c>
      <c r="B60" s="4">
        <v>43579</v>
      </c>
      <c r="D60" s="4">
        <v>43591</v>
      </c>
      <c r="E60" s="4"/>
      <c r="F60">
        <v>12</v>
      </c>
      <c r="H60" s="24" t="s">
        <v>269</v>
      </c>
      <c r="J60" s="98">
        <v>0.85</v>
      </c>
      <c r="K60" s="1"/>
      <c r="L60" s="27">
        <v>2.0209224916785541E-2</v>
      </c>
      <c r="M60" s="1"/>
      <c r="N60" s="50">
        <v>42.06</v>
      </c>
      <c r="O60" s="1"/>
      <c r="P60" s="25">
        <v>42.12</v>
      </c>
      <c r="Q60" s="1"/>
      <c r="R60" s="27">
        <v>1.4265335235377208E-3</v>
      </c>
      <c r="S60" s="1"/>
      <c r="T60" s="27">
        <v>7.058823529411197E-2</v>
      </c>
      <c r="V60" s="25">
        <v>41.65</v>
      </c>
      <c r="W60" s="1"/>
      <c r="X60" s="66">
        <v>-9.7479790775084618E-3</v>
      </c>
      <c r="Y60" s="1"/>
      <c r="Z60" s="27">
        <v>-0.48235294117647493</v>
      </c>
      <c r="AA60" s="1"/>
      <c r="AB60" s="25">
        <v>42.25</v>
      </c>
      <c r="AC60" s="1"/>
      <c r="AD60" s="28">
        <v>2.4726581074655307E-2</v>
      </c>
      <c r="AE60" s="28"/>
      <c r="AF60" s="43">
        <v>2.053177291859035E-3</v>
      </c>
      <c r="AG60" s="1"/>
      <c r="AH60" s="38">
        <v>2.2673403782796274E-2</v>
      </c>
      <c r="AI60" s="12"/>
      <c r="AJ60" s="28">
        <v>4.5173561578697452E-3</v>
      </c>
      <c r="AK60" s="20"/>
      <c r="AL60" s="2">
        <v>292.23</v>
      </c>
      <c r="AN60">
        <v>292.83</v>
      </c>
      <c r="AP60" s="27">
        <v>2.053177291859035E-3</v>
      </c>
      <c r="AQ60" s="27"/>
      <c r="AR60" s="63">
        <v>1.025236593059937</v>
      </c>
      <c r="AS60" s="28"/>
      <c r="AT60" s="69">
        <v>38</v>
      </c>
      <c r="AU60" s="69"/>
      <c r="AV60" s="69">
        <v>282.95999999999998</v>
      </c>
      <c r="AW60" s="69"/>
      <c r="AX60" s="28">
        <v>-3.3705562954615326E-2</v>
      </c>
      <c r="AY60" s="69"/>
      <c r="AZ60" s="88">
        <v>-0.10059171597633136</v>
      </c>
      <c r="BA60" s="28"/>
      <c r="BB60" s="28">
        <v>-7.6319543509272503E-2</v>
      </c>
      <c r="BC60" s="28"/>
      <c r="BD60" s="48">
        <v>-4.2613980554657177E-2</v>
      </c>
      <c r="BE60" s="28"/>
      <c r="BF60" s="28"/>
      <c r="BG60" s="55">
        <v>12261000</v>
      </c>
      <c r="BH60" s="28"/>
      <c r="BI60" s="64">
        <v>515697660</v>
      </c>
      <c r="BJ60" s="64"/>
      <c r="BK60" s="69">
        <v>36</v>
      </c>
      <c r="BL60" s="69"/>
      <c r="BM60" s="69">
        <v>298.45999999999998</v>
      </c>
      <c r="BN60" s="69"/>
      <c r="BO60" s="28">
        <v>1.9226172181811958E-2</v>
      </c>
      <c r="BP60" s="68"/>
      <c r="BQ60" s="43">
        <v>-0.14792899408284024</v>
      </c>
      <c r="BR60" s="30"/>
      <c r="BS60" s="28">
        <v>-0.12387066096053256</v>
      </c>
      <c r="BT60" s="68"/>
      <c r="BU60" s="66">
        <v>-0.14309683314234453</v>
      </c>
      <c r="BV60" s="69"/>
      <c r="BW60" s="69"/>
      <c r="CC60" s="65"/>
    </row>
    <row r="61" spans="1:81" x14ac:dyDescent="0.2">
      <c r="A61" s="26">
        <v>56</v>
      </c>
      <c r="B61" s="4">
        <v>43599</v>
      </c>
      <c r="D61" s="4">
        <v>43608</v>
      </c>
      <c r="E61" s="4"/>
      <c r="F61">
        <v>9</v>
      </c>
      <c r="H61" s="24" t="s">
        <v>123</v>
      </c>
      <c r="J61" s="98">
        <v>3.75</v>
      </c>
      <c r="K61" s="1"/>
      <c r="L61" s="27">
        <v>0.11807304785894206</v>
      </c>
      <c r="M61" s="1"/>
      <c r="N61" s="50">
        <v>31.76</v>
      </c>
      <c r="O61" s="1"/>
      <c r="P61" s="25">
        <v>32.82</v>
      </c>
      <c r="Q61" s="1"/>
      <c r="R61" s="27">
        <v>3.3375314861460836E-2</v>
      </c>
      <c r="S61" s="1"/>
      <c r="T61" s="27">
        <v>0.28266666666666634</v>
      </c>
      <c r="V61" s="25">
        <v>34.119999999999997</v>
      </c>
      <c r="W61" s="1"/>
      <c r="X61" s="27">
        <v>7.4307304785893979E-2</v>
      </c>
      <c r="Y61" s="1"/>
      <c r="Z61" s="27">
        <v>0.62933333333333219</v>
      </c>
      <c r="AA61" s="1"/>
      <c r="AB61" s="25">
        <v>29.56</v>
      </c>
      <c r="AC61" s="1"/>
      <c r="AD61" s="28">
        <v>4.8803526448362833E-2</v>
      </c>
      <c r="AE61" s="28"/>
      <c r="AF61" s="43">
        <v>-4.446012702893405E-3</v>
      </c>
      <c r="AG61" s="1"/>
      <c r="AH61" s="38">
        <v>5.3249539151256235E-2</v>
      </c>
      <c r="AI61" s="12"/>
      <c r="AJ61" s="28">
        <v>-6.9269521410579404E-2</v>
      </c>
      <c r="AK61" s="20"/>
      <c r="AL61" s="2">
        <v>283.39999999999998</v>
      </c>
      <c r="AN61">
        <v>282.14</v>
      </c>
      <c r="AP61" s="27">
        <v>-4.446012702893405E-3</v>
      </c>
      <c r="AQ61" s="27"/>
      <c r="AR61" s="63">
        <v>1.0553373795073187</v>
      </c>
      <c r="AS61" s="28"/>
      <c r="AT61" s="69">
        <v>30.16</v>
      </c>
      <c r="AU61" s="69"/>
      <c r="AV61" s="69">
        <v>294</v>
      </c>
      <c r="AW61" s="69"/>
      <c r="AX61" s="28">
        <v>4.2035868717657951E-2</v>
      </c>
      <c r="AY61" s="69"/>
      <c r="AZ61" s="28">
        <v>2.0297699594046058E-2</v>
      </c>
      <c r="BA61" s="28"/>
      <c r="BB61" s="28">
        <v>6.7695214105793378E-2</v>
      </c>
      <c r="BC61" s="28"/>
      <c r="BD61" s="39">
        <v>2.5659345388135427E-2</v>
      </c>
      <c r="BE61" s="28"/>
      <c r="BF61" s="28"/>
      <c r="BG61" s="55">
        <v>69888102</v>
      </c>
      <c r="BH61" s="28"/>
      <c r="BI61" s="64">
        <v>2219646119.52</v>
      </c>
      <c r="BJ61" s="64"/>
      <c r="BK61" s="69">
        <v>32.9</v>
      </c>
      <c r="BL61" s="69"/>
      <c r="BM61" s="69">
        <v>300.02999999999997</v>
      </c>
      <c r="BN61" s="69"/>
      <c r="BO61" s="28">
        <v>6.3408237045438395E-2</v>
      </c>
      <c r="BP61" s="68"/>
      <c r="BQ61" s="30">
        <v>0.11299052774018944</v>
      </c>
      <c r="BR61" s="30"/>
      <c r="BS61" s="28">
        <v>0.15396725440806036</v>
      </c>
      <c r="BT61" s="68"/>
      <c r="BU61" s="40">
        <v>9.0559017362621966E-2</v>
      </c>
      <c r="BV61" s="69"/>
      <c r="BW61" s="69"/>
      <c r="CC61" s="65"/>
    </row>
    <row r="62" spans="1:81" x14ac:dyDescent="0.2">
      <c r="A62" s="26">
        <v>57</v>
      </c>
      <c r="B62" s="4">
        <v>43607</v>
      </c>
      <c r="D62" s="4">
        <v>43616</v>
      </c>
      <c r="E62" s="4"/>
      <c r="F62">
        <v>9</v>
      </c>
      <c r="H62" s="24" t="s">
        <v>73</v>
      </c>
      <c r="J62" s="98">
        <v>1</v>
      </c>
      <c r="K62" s="1"/>
      <c r="L62" s="27">
        <v>3.6443148688046642E-2</v>
      </c>
      <c r="M62" s="1"/>
      <c r="N62" s="50">
        <v>27.44</v>
      </c>
      <c r="O62" s="1"/>
      <c r="P62" s="25">
        <v>29.9</v>
      </c>
      <c r="Q62" s="1"/>
      <c r="R62" s="27">
        <v>8.9650145772594669E-2</v>
      </c>
      <c r="S62" s="1"/>
      <c r="T62" s="27">
        <v>2.4599999999999973</v>
      </c>
      <c r="V62" s="25">
        <v>29.35</v>
      </c>
      <c r="W62" s="1"/>
      <c r="X62" s="27">
        <v>6.9606413994169003E-2</v>
      </c>
      <c r="Y62" s="1"/>
      <c r="Z62" s="27">
        <v>1.9100000000000001</v>
      </c>
      <c r="AA62" s="1"/>
      <c r="AB62" s="25">
        <v>28.68</v>
      </c>
      <c r="AC62" s="1"/>
      <c r="AD62" s="28">
        <v>8.1632653061224358E-2</v>
      </c>
      <c r="AE62" s="28"/>
      <c r="AF62" s="43">
        <v>-3.62706998564577E-2</v>
      </c>
      <c r="AG62" s="1"/>
      <c r="AH62" s="38">
        <v>0.11790335291768206</v>
      </c>
      <c r="AI62" s="12"/>
      <c r="AJ62" s="28">
        <v>4.5189504373177813E-2</v>
      </c>
      <c r="AK62" s="20"/>
      <c r="AL62" s="2">
        <v>285.63</v>
      </c>
      <c r="AN62">
        <v>275.27</v>
      </c>
      <c r="AP62" s="27">
        <v>-3.62706998564577E-2</v>
      </c>
      <c r="AQ62" s="27"/>
      <c r="AR62" s="63">
        <v>1.0847201210287443</v>
      </c>
      <c r="AS62" s="28"/>
      <c r="AT62" s="69">
        <v>32.79</v>
      </c>
      <c r="AU62" s="69"/>
      <c r="AV62" s="69">
        <v>293</v>
      </c>
      <c r="AW62" s="69"/>
      <c r="AX62" s="28">
        <v>6.4409488865477607E-2</v>
      </c>
      <c r="AY62" s="69"/>
      <c r="AZ62" s="28">
        <v>0.1433054393305439</v>
      </c>
      <c r="BA62" s="28"/>
      <c r="BB62" s="28">
        <v>0.23141399416909603</v>
      </c>
      <c r="BC62" s="28"/>
      <c r="BD62" s="39">
        <v>0.16700450530361843</v>
      </c>
      <c r="BE62" s="28"/>
      <c r="BF62" s="28"/>
      <c r="BG62" s="55">
        <v>75366126</v>
      </c>
      <c r="BH62" s="28"/>
      <c r="BI62" s="64">
        <v>2068046497.4400001</v>
      </c>
      <c r="BJ62" s="64"/>
      <c r="BK62" s="69">
        <v>32.93</v>
      </c>
      <c r="BL62" s="69"/>
      <c r="BM62" s="69">
        <v>297.43</v>
      </c>
      <c r="BN62" s="69"/>
      <c r="BO62" s="28">
        <v>8.0502779089621196E-2</v>
      </c>
      <c r="BP62" s="68"/>
      <c r="BQ62" s="30">
        <v>0.14818688981868899</v>
      </c>
      <c r="BR62" s="30"/>
      <c r="BS62" s="28">
        <v>0.23651603498542273</v>
      </c>
      <c r="BT62" s="68"/>
      <c r="BU62" s="40">
        <v>0.15601325589580153</v>
      </c>
      <c r="BV62" s="69"/>
      <c r="BW62" s="69"/>
      <c r="CC62" s="65"/>
    </row>
    <row r="63" spans="1:81" x14ac:dyDescent="0.2">
      <c r="A63" s="26">
        <v>58</v>
      </c>
      <c r="B63" s="4">
        <v>43816</v>
      </c>
      <c r="D63" s="4">
        <v>43851</v>
      </c>
      <c r="E63" s="4"/>
      <c r="F63">
        <v>35</v>
      </c>
      <c r="H63" s="24" t="s">
        <v>137</v>
      </c>
      <c r="J63" s="98">
        <v>5</v>
      </c>
      <c r="K63" s="1"/>
      <c r="L63" s="27">
        <v>6.6357000663570018E-2</v>
      </c>
      <c r="M63" s="1"/>
      <c r="N63" s="50">
        <v>75.349999999999994</v>
      </c>
      <c r="O63" s="1"/>
      <c r="P63" s="25">
        <v>75.819999999999993</v>
      </c>
      <c r="Q63" s="1"/>
      <c r="R63" s="27">
        <v>6.2375580623754701E-3</v>
      </c>
      <c r="S63" s="1"/>
      <c r="T63" s="27">
        <v>9.3999999999999778E-2</v>
      </c>
      <c r="V63" s="25">
        <v>78.73</v>
      </c>
      <c r="W63" s="1"/>
      <c r="X63" s="27">
        <v>4.4857332448573484E-2</v>
      </c>
      <c r="Y63" s="1"/>
      <c r="Z63" s="27">
        <v>0.67600000000000193</v>
      </c>
      <c r="AA63" s="1"/>
      <c r="AB63" s="25">
        <v>71.23</v>
      </c>
      <c r="AC63" s="1"/>
      <c r="AD63" s="28">
        <v>1.167883211678844E-2</v>
      </c>
      <c r="AE63" s="28"/>
      <c r="AF63" s="29">
        <v>3.670557311387182E-2</v>
      </c>
      <c r="AG63" s="1"/>
      <c r="AH63" s="41">
        <v>-2.502674099708338E-2</v>
      </c>
      <c r="AI63" s="12"/>
      <c r="AJ63" s="28">
        <v>-5.4678168546781536E-2</v>
      </c>
      <c r="AK63" s="20"/>
      <c r="AL63" s="2">
        <v>319.57</v>
      </c>
      <c r="AN63">
        <v>331.3</v>
      </c>
      <c r="AP63" s="27">
        <v>3.670557311387182E-2</v>
      </c>
      <c r="AQ63" s="27"/>
      <c r="AR63" s="63">
        <v>1.0125088841506753</v>
      </c>
      <c r="AS63" s="28"/>
      <c r="AT63" s="69">
        <v>71.260000000000005</v>
      </c>
      <c r="AU63" s="69"/>
      <c r="AV63" s="69">
        <v>333.48</v>
      </c>
      <c r="AW63" s="69"/>
      <c r="AX63" s="28">
        <v>6.5801388469665162E-3</v>
      </c>
      <c r="AY63" s="69"/>
      <c r="AZ63" s="28">
        <v>4.2117085497685153E-4</v>
      </c>
      <c r="BA63" s="28"/>
      <c r="BB63" s="28">
        <v>1.2076974120769801E-2</v>
      </c>
      <c r="BC63" s="28"/>
      <c r="BD63" s="39">
        <v>5.496835273803285E-3</v>
      </c>
      <c r="BE63" s="28"/>
      <c r="BF63" s="28"/>
      <c r="BG63" s="55">
        <v>55392333</v>
      </c>
      <c r="BH63" s="28"/>
      <c r="BI63" s="64">
        <v>4173812291.5499997</v>
      </c>
      <c r="BJ63" s="64"/>
      <c r="BK63" s="69">
        <v>48.05</v>
      </c>
      <c r="BL63" s="69"/>
      <c r="BM63" s="69">
        <v>228.8</v>
      </c>
      <c r="BN63" s="69"/>
      <c r="BO63" s="28">
        <v>-0.30938726230003016</v>
      </c>
      <c r="BP63" s="68"/>
      <c r="BQ63" s="43">
        <v>-0.32542468061210172</v>
      </c>
      <c r="BR63" s="30"/>
      <c r="BS63" s="28">
        <v>-0.29595222295952217</v>
      </c>
      <c r="BT63" s="68"/>
      <c r="BU63" s="40">
        <v>1.3435039340507993E-2</v>
      </c>
      <c r="BV63" s="69"/>
      <c r="BW63" s="69"/>
      <c r="CC63" s="65"/>
    </row>
    <row r="64" spans="1:81" x14ac:dyDescent="0.2">
      <c r="A64" s="26">
        <v>59</v>
      </c>
      <c r="B64" s="4">
        <v>43817</v>
      </c>
      <c r="D64" s="4">
        <v>43826</v>
      </c>
      <c r="E64" s="4"/>
      <c r="F64">
        <v>9</v>
      </c>
      <c r="H64" s="24" t="s">
        <v>125</v>
      </c>
      <c r="J64" s="23">
        <v>1.95</v>
      </c>
      <c r="K64" s="1"/>
      <c r="L64" s="3">
        <v>0.03</v>
      </c>
      <c r="M64" s="1"/>
      <c r="N64" s="50">
        <v>65</v>
      </c>
      <c r="O64" s="1"/>
      <c r="P64" s="25">
        <v>66.2</v>
      </c>
      <c r="Q64" s="1"/>
      <c r="R64" s="3">
        <v>1.8461538461538529E-2</v>
      </c>
      <c r="S64" s="1"/>
      <c r="T64" s="3">
        <v>0.61538461538461686</v>
      </c>
      <c r="V64" s="25">
        <v>67.209999999999994</v>
      </c>
      <c r="W64" s="1"/>
      <c r="X64" s="3">
        <v>3.3999999999999808E-2</v>
      </c>
      <c r="Y64" s="1"/>
      <c r="Z64" s="3">
        <v>1.1333333333333302</v>
      </c>
      <c r="AA64" s="1"/>
      <c r="AB64" s="25">
        <v>65.89</v>
      </c>
      <c r="AC64" s="1"/>
      <c r="AD64" s="13">
        <v>4.3692307692307697E-2</v>
      </c>
      <c r="AE64" s="13"/>
      <c r="AF64" s="17">
        <v>1.5238718116415853E-2</v>
      </c>
      <c r="AG64" s="1"/>
      <c r="AH64" s="38">
        <v>2.8453589575891843E-2</v>
      </c>
      <c r="AI64" s="12"/>
      <c r="AJ64" s="13">
        <v>1.369230769230767E-2</v>
      </c>
      <c r="AK64" s="20"/>
      <c r="AL64" s="2">
        <v>305.8</v>
      </c>
      <c r="AN64">
        <v>310.45999999999998</v>
      </c>
      <c r="AP64" s="3">
        <v>1.5238718116415853E-2</v>
      </c>
      <c r="AQ64" s="3"/>
      <c r="AR64" s="34">
        <v>1.0450436161776369</v>
      </c>
      <c r="AS64" s="13"/>
      <c r="AT64" s="69">
        <v>66.17</v>
      </c>
      <c r="AU64" s="69"/>
      <c r="AV64" s="69">
        <v>311.08</v>
      </c>
      <c r="AW64" s="69"/>
      <c r="AX64" s="28">
        <v>1.99703665528572E-3</v>
      </c>
      <c r="AY64" s="69"/>
      <c r="AZ64" s="28">
        <v>4.2495067536803934E-3</v>
      </c>
      <c r="BA64" s="28"/>
      <c r="BB64" s="28">
        <v>4.8000000000000043E-2</v>
      </c>
      <c r="BC64" s="13"/>
      <c r="BD64" s="39">
        <v>4.600296334471432E-2</v>
      </c>
      <c r="BE64" s="13"/>
      <c r="BF64" s="13"/>
      <c r="BG64" s="54">
        <v>190985677</v>
      </c>
      <c r="BH64" s="13"/>
      <c r="BI64" s="58">
        <v>12414069005</v>
      </c>
      <c r="BJ64" s="58"/>
      <c r="BK64" s="69">
        <v>67.89</v>
      </c>
      <c r="BL64" s="69"/>
      <c r="BM64" s="69">
        <v>297.51</v>
      </c>
      <c r="BN64" s="68"/>
      <c r="BO64" s="28">
        <v>-4.171229788056429E-2</v>
      </c>
      <c r="BP64" s="68"/>
      <c r="BQ64" s="30">
        <v>3.0353619669145546E-2</v>
      </c>
      <c r="BR64" s="30"/>
      <c r="BS64" s="28">
        <v>7.4461538461538579E-2</v>
      </c>
      <c r="BT64" s="68"/>
      <c r="BU64" s="40">
        <v>0.11617383634210288</v>
      </c>
      <c r="BV64" s="68"/>
      <c r="BW64" s="68"/>
      <c r="CC64" s="62"/>
    </row>
    <row r="65" spans="1:81" x14ac:dyDescent="0.2">
      <c r="A65" s="26">
        <v>60</v>
      </c>
      <c r="B65" s="4">
        <v>43839</v>
      </c>
      <c r="D65" s="4">
        <v>43864</v>
      </c>
      <c r="E65" s="4"/>
      <c r="F65">
        <v>25</v>
      </c>
      <c r="H65" s="24" t="s">
        <v>124</v>
      </c>
      <c r="J65" s="105">
        <v>12</v>
      </c>
      <c r="K65" s="1"/>
      <c r="L65" s="3">
        <v>0.50251256281407042</v>
      </c>
      <c r="M65" s="1"/>
      <c r="N65" s="50">
        <v>23.88</v>
      </c>
      <c r="O65" s="1"/>
      <c r="P65" s="25">
        <v>24.54</v>
      </c>
      <c r="Q65" s="1"/>
      <c r="R65" s="13">
        <v>2.7638190954773822E-2</v>
      </c>
      <c r="S65" s="1"/>
      <c r="T65" s="3">
        <v>5.5000000000000014E-2</v>
      </c>
      <c r="V65" s="25">
        <v>24.59</v>
      </c>
      <c r="W65" s="1"/>
      <c r="X65" s="3">
        <v>2.973199329983256E-2</v>
      </c>
      <c r="Y65" s="1"/>
      <c r="Z65" s="3">
        <v>5.9166666666666735E-2</v>
      </c>
      <c r="AA65" s="1"/>
      <c r="AB65" s="25">
        <v>15.37</v>
      </c>
      <c r="AC65" s="1"/>
      <c r="AD65" s="13">
        <v>0.14614740368509205</v>
      </c>
      <c r="AE65" s="13"/>
      <c r="AF65" s="42">
        <v>-7.7452931272002845E-3</v>
      </c>
      <c r="AG65" s="1"/>
      <c r="AH65" s="38">
        <v>0.15389269681229234</v>
      </c>
      <c r="AI65" s="12"/>
      <c r="AJ65" s="13">
        <v>-0.35636515912897826</v>
      </c>
      <c r="AK65" s="20"/>
      <c r="AL65" s="2">
        <v>326.64999999999998</v>
      </c>
      <c r="AN65">
        <v>324.12</v>
      </c>
      <c r="AP65" s="3">
        <v>-7.7452931272002845E-3</v>
      </c>
      <c r="AQ65" s="3"/>
      <c r="AR65" s="34">
        <v>1.2937710437710439</v>
      </c>
      <c r="AS65" s="13"/>
      <c r="AT65" s="69">
        <v>17.64</v>
      </c>
      <c r="AU65" s="69"/>
      <c r="AV65" s="69">
        <v>300.24</v>
      </c>
      <c r="AW65" s="69"/>
      <c r="AX65" s="28">
        <v>-7.3676416142169548E-2</v>
      </c>
      <c r="AY65" s="69"/>
      <c r="AZ65" s="28">
        <v>0.14769030579050108</v>
      </c>
      <c r="BA65" s="28"/>
      <c r="BB65" s="28">
        <v>0.24120603015075393</v>
      </c>
      <c r="BC65" s="13"/>
      <c r="BD65" s="39">
        <v>0.3148824462929235</v>
      </c>
      <c r="BE65" s="13"/>
      <c r="BF65" s="13"/>
      <c r="BG65" s="54">
        <v>600384184</v>
      </c>
      <c r="BH65" s="13"/>
      <c r="BI65" s="58">
        <v>14337174313.92</v>
      </c>
      <c r="BJ65" s="58"/>
      <c r="BK65" s="69">
        <v>16.8</v>
      </c>
      <c r="BL65" s="69"/>
      <c r="BM65" s="69">
        <v>248.19</v>
      </c>
      <c r="BN65" s="68"/>
      <c r="BO65" s="28">
        <v>-0.23426508700481305</v>
      </c>
      <c r="BP65" s="68"/>
      <c r="BQ65" s="30">
        <v>9.3038386467143894E-2</v>
      </c>
      <c r="BR65" s="30"/>
      <c r="BS65" s="28">
        <v>0.20603015075376896</v>
      </c>
      <c r="BT65" s="68"/>
      <c r="BU65" s="40">
        <v>0.44029523775858204</v>
      </c>
      <c r="BV65" s="68"/>
      <c r="BW65" s="68"/>
      <c r="CC65" s="62"/>
    </row>
    <row r="66" spans="1:81" x14ac:dyDescent="0.2">
      <c r="A66" s="26">
        <v>61</v>
      </c>
      <c r="B66" s="4">
        <v>43951</v>
      </c>
      <c r="D66" s="4">
        <v>43964</v>
      </c>
      <c r="E66" s="4"/>
      <c r="F66">
        <v>13</v>
      </c>
      <c r="H66" t="s">
        <v>40</v>
      </c>
      <c r="J66" s="2">
        <v>5.5</v>
      </c>
      <c r="L66" s="27">
        <v>0.31196823596142942</v>
      </c>
      <c r="N66">
        <v>17.63</v>
      </c>
      <c r="P66" s="2">
        <v>22</v>
      </c>
      <c r="R66" s="27">
        <v>0.24787294384571767</v>
      </c>
      <c r="T66" s="27">
        <v>0.79454545454545478</v>
      </c>
      <c r="V66" s="2">
        <v>22.96</v>
      </c>
      <c r="X66" s="27">
        <v>0.30232558139534893</v>
      </c>
      <c r="Z66" s="27">
        <v>0.96909090909090945</v>
      </c>
      <c r="AB66" s="2">
        <v>17.989999999999998</v>
      </c>
      <c r="AD66" s="28">
        <v>0.33238797504254114</v>
      </c>
      <c r="AE66" s="28"/>
      <c r="AF66" s="43">
        <v>-3.9596193854234019E-2</v>
      </c>
      <c r="AG66" s="27"/>
      <c r="AH66" s="38">
        <v>0.37198416889677516</v>
      </c>
      <c r="AI66" s="12"/>
      <c r="AJ66" s="28">
        <v>2.041973908111161E-2</v>
      </c>
      <c r="AK66" s="20"/>
      <c r="AL66">
        <v>293.20999999999998</v>
      </c>
      <c r="AN66">
        <v>281.60000000000002</v>
      </c>
      <c r="AP66" s="27">
        <v>-3.9596193854234019E-2</v>
      </c>
      <c r="AQ66" s="29"/>
      <c r="AR66" s="63">
        <v>1.4830997526793075</v>
      </c>
      <c r="AS66" s="28"/>
      <c r="AT66" s="69">
        <v>18.649999999999999</v>
      </c>
      <c r="AU66" s="69"/>
      <c r="AV66" s="69">
        <v>304.20999999999998</v>
      </c>
      <c r="AW66" s="69"/>
      <c r="AX66" s="28">
        <v>8.0291193181818016E-2</v>
      </c>
      <c r="AY66" s="69"/>
      <c r="AZ66" s="28">
        <v>3.668704836020012E-2</v>
      </c>
      <c r="BA66" s="28"/>
      <c r="BB66" s="28">
        <v>0.36982416335791268</v>
      </c>
      <c r="BC66" s="28"/>
      <c r="BD66" s="39">
        <v>0.28953297017609469</v>
      </c>
      <c r="BE66" s="28"/>
      <c r="BF66" s="28"/>
      <c r="BG66" s="55">
        <v>21427078</v>
      </c>
      <c r="BH66" s="28"/>
      <c r="BI66" s="64">
        <v>377759385.13999999</v>
      </c>
      <c r="BJ66" s="64"/>
      <c r="BK66" s="69"/>
      <c r="BL66" s="69"/>
      <c r="BM66" s="69"/>
      <c r="BN66" s="69"/>
      <c r="BO66" s="28"/>
      <c r="BP66" s="69"/>
      <c r="BQ66" s="69"/>
      <c r="BR66" s="69"/>
      <c r="BS66" s="28"/>
      <c r="BT66" s="69"/>
      <c r="BU66" s="69"/>
      <c r="BV66" s="69"/>
      <c r="BW66" s="69"/>
      <c r="CC66" s="65"/>
    </row>
    <row r="67" spans="1:81" x14ac:dyDescent="0.2">
      <c r="A67" s="26">
        <v>62</v>
      </c>
      <c r="B67" s="4">
        <v>44041</v>
      </c>
      <c r="D67" s="4">
        <v>44056</v>
      </c>
      <c r="E67" s="4"/>
      <c r="F67">
        <v>15</v>
      </c>
      <c r="H67" s="24" t="s">
        <v>126</v>
      </c>
      <c r="J67" s="2">
        <v>5</v>
      </c>
      <c r="L67" s="27">
        <v>6.1988594098685845E-2</v>
      </c>
      <c r="N67">
        <v>80.66</v>
      </c>
      <c r="P67" s="2">
        <v>81.89</v>
      </c>
      <c r="R67" s="27">
        <v>1.5249194148276857E-2</v>
      </c>
      <c r="T67" s="27">
        <v>0.2460000000000008</v>
      </c>
      <c r="V67" s="2">
        <v>86.02</v>
      </c>
      <c r="X67" s="27">
        <v>6.6451772873791226E-2</v>
      </c>
      <c r="Z67" s="27">
        <v>1.0719999999999998</v>
      </c>
      <c r="AB67" s="2">
        <v>83.04</v>
      </c>
      <c r="AD67" s="28">
        <v>9.1495164889660474E-2</v>
      </c>
      <c r="AE67" s="28"/>
      <c r="AF67" s="29">
        <v>3.6017470472440881E-2</v>
      </c>
      <c r="AG67" s="27"/>
      <c r="AH67" s="38">
        <v>5.5477694417219593E-2</v>
      </c>
      <c r="AI67" s="12"/>
      <c r="AJ67" s="28">
        <v>2.9506570790974518E-2</v>
      </c>
      <c r="AK67" s="20"/>
      <c r="AL67" s="2">
        <v>325.12</v>
      </c>
      <c r="AN67">
        <v>336.83</v>
      </c>
      <c r="AP67" s="27">
        <v>3.6017470472440881E-2</v>
      </c>
      <c r="AQ67" s="29"/>
      <c r="AR67" s="63">
        <v>1.0975416336241079</v>
      </c>
      <c r="AS67" s="28"/>
      <c r="AT67" s="69">
        <v>63.33</v>
      </c>
      <c r="AU67" s="69"/>
      <c r="AV67" s="69">
        <v>334.06</v>
      </c>
      <c r="AW67" s="69"/>
      <c r="AX67" s="28">
        <v>-8.2237330404060852E-3</v>
      </c>
      <c r="AY67" s="69"/>
      <c r="AZ67" s="88">
        <v>-0.23735549132947983</v>
      </c>
      <c r="BA67" s="28"/>
      <c r="BB67" s="28">
        <v>-0.15286387304735927</v>
      </c>
      <c r="BC67" s="28"/>
      <c r="BD67" s="48">
        <v>-0.14464014000695319</v>
      </c>
      <c r="BE67" s="28"/>
      <c r="BF67" s="28"/>
      <c r="BG67" s="55">
        <v>17495900</v>
      </c>
      <c r="BH67" s="28"/>
      <c r="BI67" s="64">
        <v>1411219294</v>
      </c>
      <c r="BJ67" s="64"/>
      <c r="BK67" s="69">
        <v>65.56</v>
      </c>
      <c r="BL67" s="69"/>
      <c r="BM67" s="69">
        <v>350.13</v>
      </c>
      <c r="BN67" s="69"/>
      <c r="BO67" s="28">
        <v>3.9485794020722657E-2</v>
      </c>
      <c r="BP67" s="68"/>
      <c r="BQ67" s="43">
        <v>-0.21050096339113683</v>
      </c>
      <c r="BR67" s="30"/>
      <c r="BS67" s="28">
        <v>-0.12521696007934535</v>
      </c>
      <c r="BT67" s="68"/>
      <c r="BU67" s="66">
        <v>-0.16470275410006802</v>
      </c>
      <c r="BV67" s="69"/>
      <c r="BW67" s="69"/>
      <c r="CC67" s="65"/>
    </row>
    <row r="68" spans="1:81" x14ac:dyDescent="0.2">
      <c r="A68" s="26">
        <v>63</v>
      </c>
      <c r="B68" s="4">
        <v>44040</v>
      </c>
      <c r="D68" s="4">
        <v>44069</v>
      </c>
      <c r="E68" s="4"/>
      <c r="F68">
        <v>29</v>
      </c>
      <c r="H68" s="24" t="s">
        <v>204</v>
      </c>
      <c r="J68" s="2">
        <v>5</v>
      </c>
      <c r="L68" s="27">
        <v>3.438080176029705E-2</v>
      </c>
      <c r="N68">
        <v>145.43</v>
      </c>
      <c r="P68" s="2">
        <v>162.52000000000001</v>
      </c>
      <c r="R68" s="27">
        <v>0.11751358041669535</v>
      </c>
      <c r="T68" s="27">
        <v>3.4180000000000006</v>
      </c>
      <c r="V68" s="2">
        <v>157.91999999999999</v>
      </c>
      <c r="X68" s="27">
        <v>8.5883242797221815E-2</v>
      </c>
      <c r="Z68" s="27">
        <v>2.4979999999999962</v>
      </c>
      <c r="AB68" s="2">
        <v>163.15</v>
      </c>
      <c r="AD68" s="28">
        <v>0.15622636319878969</v>
      </c>
      <c r="AE68" s="28"/>
      <c r="AF68" s="29">
        <v>8.2199458230843403E-2</v>
      </c>
      <c r="AG68" s="27"/>
      <c r="AH68" s="38">
        <v>7.4026904967946283E-2</v>
      </c>
      <c r="AI68" s="12"/>
      <c r="AJ68" s="28">
        <v>0.12184556143849279</v>
      </c>
      <c r="AK68" s="20"/>
      <c r="AL68" s="2">
        <v>321.17</v>
      </c>
      <c r="AN68">
        <v>347.57</v>
      </c>
      <c r="AP68" s="27">
        <v>8.2199458230843403E-2</v>
      </c>
      <c r="AQ68" s="29"/>
      <c r="AR68" s="63">
        <v>1.161788791568753</v>
      </c>
      <c r="AS68" s="28"/>
      <c r="AT68" s="69">
        <v>149.15</v>
      </c>
      <c r="AU68" s="69"/>
      <c r="AV68" s="69">
        <v>328.73</v>
      </c>
      <c r="AW68" s="69"/>
      <c r="AX68" s="28">
        <v>-5.4204908363782764E-2</v>
      </c>
      <c r="AY68" s="69"/>
      <c r="AZ68" s="88">
        <v>-8.5810603738890587E-2</v>
      </c>
      <c r="BA68" s="28"/>
      <c r="BB68" s="28">
        <v>5.9960118269958063E-2</v>
      </c>
      <c r="BC68" s="28"/>
      <c r="BD68" s="39">
        <v>0.11416502663374083</v>
      </c>
      <c r="BE68" s="28"/>
      <c r="BF68" s="28"/>
      <c r="BG68" s="55">
        <v>55739813</v>
      </c>
      <c r="BH68" s="28"/>
      <c r="BI68" s="64">
        <v>8106241004.5900002</v>
      </c>
      <c r="BJ68" s="64"/>
      <c r="BK68" s="69">
        <v>158.93</v>
      </c>
      <c r="BL68" s="69"/>
      <c r="BM68" s="69">
        <v>345.78</v>
      </c>
      <c r="BN68" s="69"/>
      <c r="BO68" s="28">
        <v>-5.1500417182150952E-3</v>
      </c>
      <c r="BP68" s="68"/>
      <c r="BQ68" s="43">
        <v>-2.5865767698437014E-2</v>
      </c>
      <c r="BR68" s="30"/>
      <c r="BS68" s="28">
        <v>0.1272089665130991</v>
      </c>
      <c r="BT68" s="68"/>
      <c r="BU68" s="40">
        <v>0.13235900823131419</v>
      </c>
      <c r="BV68" s="69"/>
      <c r="BW68" s="69"/>
      <c r="CC68" s="65"/>
    </row>
    <row r="69" spans="1:81" x14ac:dyDescent="0.2">
      <c r="A69" s="26">
        <v>64</v>
      </c>
      <c r="B69" s="4">
        <v>44046</v>
      </c>
      <c r="D69" s="4">
        <v>44056</v>
      </c>
      <c r="E69" s="4"/>
      <c r="F69">
        <v>10</v>
      </c>
      <c r="H69" s="24" t="s">
        <v>260</v>
      </c>
      <c r="J69" s="2">
        <v>0.26</v>
      </c>
      <c r="L69" s="27">
        <v>2.4528301886792454E-2</v>
      </c>
      <c r="N69">
        <v>10.6</v>
      </c>
      <c r="P69" s="2">
        <v>11.09</v>
      </c>
      <c r="R69" s="27">
        <v>4.6226415094339668E-2</v>
      </c>
      <c r="T69" s="27">
        <v>1.8846153846153855</v>
      </c>
      <c r="V69" s="2">
        <v>12.64</v>
      </c>
      <c r="X69" s="27">
        <v>0.19245283018867942</v>
      </c>
      <c r="Z69" s="27">
        <v>7.8461538461538494</v>
      </c>
      <c r="AB69" s="2">
        <v>11.84</v>
      </c>
      <c r="AD69" s="28">
        <v>0.14150943396226423</v>
      </c>
      <c r="AE69" s="28"/>
      <c r="AF69" s="29">
        <v>2.4453298457982185E-2</v>
      </c>
      <c r="AG69" s="27"/>
      <c r="AH69" s="38">
        <v>0.11705613550428204</v>
      </c>
      <c r="AI69" s="12"/>
      <c r="AJ69" s="28">
        <v>0.11698113207547167</v>
      </c>
      <c r="AK69" s="20"/>
      <c r="AL69" s="2">
        <v>328.79</v>
      </c>
      <c r="AN69">
        <v>336.83</v>
      </c>
      <c r="AP69" s="27">
        <v>2.4453298457982185E-2</v>
      </c>
      <c r="AQ69" s="29"/>
      <c r="AR69" s="63">
        <v>1.1450676982591876</v>
      </c>
      <c r="AS69" s="28"/>
      <c r="AT69" s="69">
        <v>8.9700000000000006</v>
      </c>
      <c r="AU69" s="69"/>
      <c r="AV69" s="69">
        <v>334.06</v>
      </c>
      <c r="AW69" s="69"/>
      <c r="AX69" s="28">
        <v>-8.2237330404060852E-3</v>
      </c>
      <c r="AY69" s="69"/>
      <c r="AZ69" s="88">
        <v>-0.24239864864864857</v>
      </c>
      <c r="BA69" s="28"/>
      <c r="BB69" s="28">
        <v>-0.12924528301886784</v>
      </c>
      <c r="BC69" s="28"/>
      <c r="BD69" s="48">
        <v>-0.12102154997846176</v>
      </c>
      <c r="BE69" s="28"/>
      <c r="BF69" s="28"/>
      <c r="BG69" s="55">
        <v>382800000</v>
      </c>
      <c r="BH69" s="28"/>
      <c r="BI69" s="64">
        <v>4057680000</v>
      </c>
      <c r="BJ69" s="64"/>
      <c r="BK69" s="69">
        <v>9.5</v>
      </c>
      <c r="BL69" s="69"/>
      <c r="BM69" s="69">
        <v>350.15</v>
      </c>
      <c r="BN69" s="69"/>
      <c r="BO69" s="28">
        <v>3.9545171154588353E-2</v>
      </c>
      <c r="BP69" s="68"/>
      <c r="BQ69" s="43">
        <v>-0.19763513513513511</v>
      </c>
      <c r="BR69" s="30"/>
      <c r="BS69" s="28">
        <v>-7.9245283018867907E-2</v>
      </c>
      <c r="BT69" s="68"/>
      <c r="BU69" s="66">
        <v>-0.11879045417345627</v>
      </c>
      <c r="BV69" s="69"/>
      <c r="BW69" s="69"/>
      <c r="CC69" s="65"/>
    </row>
    <row r="70" spans="1:81" x14ac:dyDescent="0.2">
      <c r="A70" s="26">
        <v>65</v>
      </c>
      <c r="B70" s="4">
        <v>44084</v>
      </c>
      <c r="D70" s="4">
        <v>44092</v>
      </c>
      <c r="E70" s="4"/>
      <c r="F70">
        <v>8</v>
      </c>
      <c r="H70" s="24" t="s">
        <v>84</v>
      </c>
      <c r="J70" s="2">
        <v>0.75</v>
      </c>
      <c r="L70" s="27">
        <v>5.7559478127398311E-2</v>
      </c>
      <c r="N70">
        <v>13.03</v>
      </c>
      <c r="P70" s="2">
        <v>16.579999999999998</v>
      </c>
      <c r="R70" s="27">
        <v>0.27244819646968521</v>
      </c>
      <c r="T70" s="27">
        <v>4.7333333333333316</v>
      </c>
      <c r="V70" s="2">
        <v>16.62</v>
      </c>
      <c r="X70" s="27">
        <v>0.27551803530314678</v>
      </c>
      <c r="Z70" s="27">
        <v>4.7866666666666688</v>
      </c>
      <c r="AB70" s="2">
        <v>17.079999999999998</v>
      </c>
      <c r="AD70" s="28">
        <v>0.36838066001534919</v>
      </c>
      <c r="AE70" s="28"/>
      <c r="AF70" s="43">
        <v>-9.7037946629129623E-3</v>
      </c>
      <c r="AG70" s="27"/>
      <c r="AH70" s="38">
        <v>0.37808445467826213</v>
      </c>
      <c r="AI70" s="12"/>
      <c r="AJ70" s="28">
        <v>0.31082118188795071</v>
      </c>
      <c r="AK70" s="20"/>
      <c r="AL70" s="2">
        <v>333.89</v>
      </c>
      <c r="AN70">
        <v>330.65</v>
      </c>
      <c r="AP70" s="27">
        <v>-9.7037946629129623E-3</v>
      </c>
      <c r="AQ70" s="29"/>
      <c r="AR70" s="63">
        <v>1.3908794788273615</v>
      </c>
      <c r="AS70" s="28"/>
      <c r="AT70" s="69">
        <v>18.100000000000001</v>
      </c>
      <c r="AU70" s="69"/>
      <c r="AV70" s="69">
        <v>347.29</v>
      </c>
      <c r="AW70" s="69"/>
      <c r="AX70" s="28">
        <v>5.0325117193407057E-2</v>
      </c>
      <c r="AY70" s="69"/>
      <c r="AZ70" s="28">
        <v>5.971896955503532E-2</v>
      </c>
      <c r="BA70" s="28"/>
      <c r="BB70" s="28">
        <v>0.4466615502686111</v>
      </c>
      <c r="BC70" s="28"/>
      <c r="BD70" s="39">
        <v>0.39633643307520405</v>
      </c>
      <c r="BE70" s="28"/>
      <c r="BF70" s="28"/>
      <c r="BG70" s="55">
        <v>7035089</v>
      </c>
      <c r="BH70" s="28"/>
      <c r="BI70" s="64">
        <v>91667209.670000002</v>
      </c>
      <c r="BJ70" s="64"/>
      <c r="BK70" s="69">
        <v>15.55</v>
      </c>
      <c r="BL70" s="69"/>
      <c r="BM70" s="69">
        <v>356.28</v>
      </c>
      <c r="BN70" s="69"/>
      <c r="BO70" s="28">
        <v>7.7513987600181453E-2</v>
      </c>
      <c r="BP70" s="68"/>
      <c r="BQ70" s="43">
        <v>-8.9578454332552557E-2</v>
      </c>
      <c r="BR70" s="30"/>
      <c r="BS70" s="28">
        <v>0.25095932463545667</v>
      </c>
      <c r="BT70" s="68"/>
      <c r="BU70" s="40">
        <v>0.1734453370352752</v>
      </c>
      <c r="BV70" s="69"/>
      <c r="BW70" s="69"/>
      <c r="CC70" s="65"/>
    </row>
    <row r="71" spans="1:81" x14ac:dyDescent="0.2">
      <c r="A71" s="26">
        <v>66</v>
      </c>
      <c r="B71" s="4">
        <v>44118</v>
      </c>
      <c r="D71" s="4">
        <v>44144</v>
      </c>
      <c r="E71" s="4"/>
      <c r="F71">
        <v>26</v>
      </c>
      <c r="H71" s="24" t="s">
        <v>211</v>
      </c>
      <c r="J71" s="2">
        <v>3</v>
      </c>
      <c r="L71" s="27">
        <v>1.6969285593076533E-2</v>
      </c>
      <c r="N71">
        <v>176.79</v>
      </c>
      <c r="P71" s="2">
        <v>172.2</v>
      </c>
      <c r="R71" s="27">
        <v>-2.5963006957407164E-2</v>
      </c>
      <c r="T71" s="27">
        <v>-1.5300000000000011</v>
      </c>
      <c r="V71" s="2">
        <v>165.27</v>
      </c>
      <c r="X71" s="27">
        <v>-6.5162056677413815E-2</v>
      </c>
      <c r="Z71" s="27">
        <v>-3.8399999999999941</v>
      </c>
      <c r="AB71" s="2">
        <v>169.18</v>
      </c>
      <c r="AD71" s="28">
        <v>-2.6076135528027566E-2</v>
      </c>
      <c r="AE71" s="28"/>
      <c r="AF71" s="29">
        <v>3.2558681344283323E-2</v>
      </c>
      <c r="AG71" s="27"/>
      <c r="AH71" s="41">
        <v>-5.863481687231089E-2</v>
      </c>
      <c r="AI71" s="12"/>
      <c r="AJ71" s="28">
        <v>-4.3045421121104099E-2</v>
      </c>
      <c r="AK71" s="20"/>
      <c r="AL71" s="2">
        <v>343.38</v>
      </c>
      <c r="AN71">
        <v>354.56</v>
      </c>
      <c r="AP71" s="27">
        <v>3.2558681344283323E-2</v>
      </c>
      <c r="AQ71" s="29"/>
      <c r="AR71" s="63">
        <v>0.97347373266586124</v>
      </c>
      <c r="AS71" s="28"/>
      <c r="AT71" s="69">
        <v>183.16</v>
      </c>
      <c r="AU71" s="69"/>
      <c r="AV71" s="69">
        <v>370.17</v>
      </c>
      <c r="AW71" s="69"/>
      <c r="AX71" s="28">
        <v>4.4026398916967545E-2</v>
      </c>
      <c r="AY71" s="69"/>
      <c r="AZ71" s="28">
        <v>8.2633881073412865E-2</v>
      </c>
      <c r="BA71" s="28"/>
      <c r="BB71" s="28">
        <v>5.3000735335709148E-2</v>
      </c>
      <c r="BC71" s="28"/>
      <c r="BD71" s="39">
        <v>8.9743364187416033E-3</v>
      </c>
      <c r="BE71" s="28"/>
      <c r="BF71" s="28"/>
      <c r="BG71" s="55">
        <v>3740296</v>
      </c>
      <c r="BH71" s="28"/>
      <c r="BI71" s="64">
        <v>661246929.83999991</v>
      </c>
      <c r="BJ71" s="64"/>
      <c r="BK71" s="69">
        <v>185.4</v>
      </c>
      <c r="BL71" s="69"/>
      <c r="BM71" s="69">
        <v>381.26</v>
      </c>
      <c r="BN71" s="69"/>
      <c r="BO71" s="28">
        <v>7.5304602888086616E-2</v>
      </c>
      <c r="BP71" s="68"/>
      <c r="BQ71" s="43">
        <v>9.5874216810497681E-2</v>
      </c>
      <c r="BR71" s="30"/>
      <c r="BS71" s="28">
        <v>6.567113524520618E-2</v>
      </c>
      <c r="BT71" s="68"/>
      <c r="BU71" s="66">
        <v>-9.6334676428804361E-3</v>
      </c>
      <c r="BV71" s="69"/>
      <c r="BW71" s="69"/>
      <c r="CC71" s="65"/>
    </row>
    <row r="72" spans="1:81" x14ac:dyDescent="0.2">
      <c r="A72" s="26">
        <v>67</v>
      </c>
      <c r="B72" s="4">
        <v>44153</v>
      </c>
      <c r="D72" s="4">
        <v>44162</v>
      </c>
      <c r="E72" s="4"/>
      <c r="F72">
        <v>9</v>
      </c>
      <c r="H72" s="24" t="s">
        <v>255</v>
      </c>
      <c r="J72" s="2">
        <v>2</v>
      </c>
      <c r="L72" s="27">
        <v>0.17421602787456444</v>
      </c>
      <c r="N72">
        <v>11.48</v>
      </c>
      <c r="P72" s="2">
        <v>11.58</v>
      </c>
      <c r="R72" s="27">
        <v>8.7108013937282625E-3</v>
      </c>
      <c r="T72" s="27">
        <v>4.9999999999999822E-2</v>
      </c>
      <c r="V72" s="2">
        <v>16.510000000000002</v>
      </c>
      <c r="X72" s="27">
        <v>0.43815331010452963</v>
      </c>
      <c r="Z72" s="27">
        <v>2.5150000000000006</v>
      </c>
      <c r="AB72" s="2">
        <v>15.19</v>
      </c>
      <c r="AD72" s="28">
        <v>0.49738675958188128</v>
      </c>
      <c r="AE72" s="28"/>
      <c r="AF72" s="29">
        <v>2.0742112944874939E-2</v>
      </c>
      <c r="AG72" s="27"/>
      <c r="AH72" s="18">
        <v>0.47664464663700634</v>
      </c>
      <c r="AI72" s="12"/>
      <c r="AJ72" s="28">
        <v>0.32317073170731692</v>
      </c>
      <c r="AK72" s="20"/>
      <c r="AL72" s="2">
        <v>356.28</v>
      </c>
      <c r="AN72">
        <v>363.67</v>
      </c>
      <c r="AP72" s="27">
        <v>2.0742112944874939E-2</v>
      </c>
      <c r="AQ72" s="29"/>
      <c r="AR72" s="63">
        <v>1.602320675105485</v>
      </c>
      <c r="AS72" s="28"/>
      <c r="AT72" s="69">
        <v>13.28</v>
      </c>
      <c r="AU72" s="69"/>
      <c r="AV72" s="69">
        <v>369</v>
      </c>
      <c r="AW72" s="69"/>
      <c r="AX72" s="28">
        <v>1.4656144306651591E-2</v>
      </c>
      <c r="AY72" s="69"/>
      <c r="AZ72" s="88">
        <v>-0.12574061882817644</v>
      </c>
      <c r="BA72" s="28"/>
      <c r="BB72" s="28">
        <v>0.33101045296167242</v>
      </c>
      <c r="BC72" s="28"/>
      <c r="BD72" s="39">
        <v>0.31635430865502084</v>
      </c>
      <c r="BE72" s="28"/>
      <c r="BF72" s="28"/>
      <c r="BG72" s="55">
        <v>22563649</v>
      </c>
      <c r="BH72" s="28"/>
      <c r="BI72" s="64">
        <v>259030690.52000001</v>
      </c>
      <c r="BJ72" s="64"/>
      <c r="BK72" s="69">
        <v>17.259</v>
      </c>
      <c r="BL72" s="69"/>
      <c r="BM72" s="69">
        <v>395.98</v>
      </c>
      <c r="BN72" s="69"/>
      <c r="BO72" s="28">
        <v>8.8844281903923891E-2</v>
      </c>
      <c r="BP72" s="68"/>
      <c r="BQ72" s="30">
        <v>0.13620803159973674</v>
      </c>
      <c r="BR72" s="30"/>
      <c r="BS72" s="28">
        <v>0.67761324041811832</v>
      </c>
      <c r="BT72" s="68"/>
      <c r="BU72" s="40">
        <v>0.58876895851419442</v>
      </c>
      <c r="BV72" s="69"/>
      <c r="BW72" s="69"/>
      <c r="CC72" s="65"/>
    </row>
    <row r="73" spans="1:81" x14ac:dyDescent="0.2">
      <c r="A73" s="26">
        <v>68</v>
      </c>
      <c r="B73" s="4">
        <v>44166</v>
      </c>
      <c r="D73" s="4">
        <v>44186</v>
      </c>
      <c r="E73" s="4"/>
      <c r="F73">
        <v>20</v>
      </c>
      <c r="H73" t="s">
        <v>18</v>
      </c>
      <c r="J73" s="2">
        <v>5.97</v>
      </c>
      <c r="K73" s="6"/>
      <c r="L73" s="27">
        <v>0.35963855421686741</v>
      </c>
      <c r="N73">
        <v>16.600000000000001</v>
      </c>
      <c r="P73" s="2">
        <v>21.55</v>
      </c>
      <c r="R73" s="27">
        <v>0.29819277108433728</v>
      </c>
      <c r="T73" s="27">
        <v>0.82914572864321601</v>
      </c>
      <c r="V73" s="2">
        <v>23.26</v>
      </c>
      <c r="X73" s="27">
        <v>0.40120481927710849</v>
      </c>
      <c r="Z73" s="27">
        <v>1.1155778894472363</v>
      </c>
      <c r="AA73" s="27"/>
      <c r="AB73" s="2">
        <v>15.25</v>
      </c>
      <c r="AD73" s="28">
        <v>0.27831325301204801</v>
      </c>
      <c r="AE73" s="28"/>
      <c r="AF73" s="29">
        <v>9.3011770516091483E-3</v>
      </c>
      <c r="AG73" s="27"/>
      <c r="AH73" s="38">
        <v>0.26901207596043886</v>
      </c>
      <c r="AI73" s="12"/>
      <c r="AJ73" s="28">
        <v>-8.13253012048194E-2</v>
      </c>
      <c r="AK73" s="20"/>
      <c r="AL73">
        <v>364.47</v>
      </c>
      <c r="AN73">
        <v>367.86</v>
      </c>
      <c r="AP73" s="27">
        <v>9.3011770516091483E-3</v>
      </c>
      <c r="AQ73" s="29"/>
      <c r="AR73" s="63">
        <v>1.434619002822201</v>
      </c>
      <c r="AS73" s="28"/>
      <c r="AT73" s="69">
        <v>15.59</v>
      </c>
      <c r="AU73" s="69"/>
      <c r="AV73" s="69">
        <v>384.24</v>
      </c>
      <c r="AW73" s="69"/>
      <c r="AX73" s="28">
        <v>4.4527809492741793E-2</v>
      </c>
      <c r="AY73" s="69"/>
      <c r="AZ73" s="28">
        <v>2.2295081967213106E-2</v>
      </c>
      <c r="BA73" s="28"/>
      <c r="BB73" s="28">
        <v>0.29879518072289146</v>
      </c>
      <c r="BC73" s="28"/>
      <c r="BD73" s="39">
        <v>0.25426737123014964</v>
      </c>
      <c r="BE73" s="28"/>
      <c r="BF73" s="28"/>
      <c r="BG73" s="55">
        <v>33537892</v>
      </c>
      <c r="BH73" s="28"/>
      <c r="BI73" s="64">
        <v>556729007.20000005</v>
      </c>
      <c r="BJ73" s="64"/>
      <c r="BK73" s="69">
        <v>15.33</v>
      </c>
      <c r="BL73" s="69"/>
      <c r="BM73" s="69">
        <v>390.03</v>
      </c>
      <c r="BN73" s="69"/>
      <c r="BO73" s="28">
        <v>6.0267493068014891E-2</v>
      </c>
      <c r="BP73" s="68"/>
      <c r="BQ73" s="30">
        <v>5.2459016393442666E-3</v>
      </c>
      <c r="BR73" s="30"/>
      <c r="BS73" s="28">
        <v>0.2831325301204819</v>
      </c>
      <c r="BT73" s="68"/>
      <c r="BU73" s="40">
        <v>0.22286503705246702</v>
      </c>
      <c r="BV73" s="69"/>
      <c r="BW73" s="69"/>
      <c r="CC73" s="65"/>
    </row>
    <row r="74" spans="1:81" x14ac:dyDescent="0.2">
      <c r="A74" s="26">
        <v>69</v>
      </c>
      <c r="B74" s="4">
        <v>44168</v>
      </c>
      <c r="D74" s="4">
        <v>44176</v>
      </c>
      <c r="E74" s="4"/>
      <c r="F74">
        <v>8</v>
      </c>
      <c r="H74" t="s">
        <v>21</v>
      </c>
      <c r="J74" s="2">
        <v>2</v>
      </c>
      <c r="K74" s="6"/>
      <c r="L74" s="3">
        <v>2.6813245743397236E-2</v>
      </c>
      <c r="N74">
        <v>74.59</v>
      </c>
      <c r="P74" s="2">
        <v>76.45</v>
      </c>
      <c r="R74" s="3">
        <v>2.4936318541359359E-2</v>
      </c>
      <c r="T74" s="3">
        <v>0.92999999999999972</v>
      </c>
      <c r="V74" s="2">
        <v>76.260000000000005</v>
      </c>
      <c r="X74" s="3">
        <v>2.238906019573661E-2</v>
      </c>
      <c r="Z74" s="3">
        <v>0.83500000000000085</v>
      </c>
      <c r="AA74" s="3"/>
      <c r="AB74" s="2">
        <v>76.650000000000006</v>
      </c>
      <c r="AD74" s="13">
        <v>5.4430888859096527E-2</v>
      </c>
      <c r="AE74" s="13"/>
      <c r="AF74" s="49">
        <v>3.2043381809219069E-3</v>
      </c>
      <c r="AG74" s="3"/>
      <c r="AH74" s="38">
        <v>5.1226550678174623E-2</v>
      </c>
      <c r="AI74" s="12"/>
      <c r="AJ74" s="13">
        <v>2.7617643115699142E-2</v>
      </c>
      <c r="AK74" s="20"/>
      <c r="AL74">
        <v>365.13</v>
      </c>
      <c r="AN74">
        <v>366.3</v>
      </c>
      <c r="AP74" s="3">
        <v>3.2043381809219069E-3</v>
      </c>
      <c r="AQ74" s="17"/>
      <c r="AR74" s="34">
        <v>1.0559305689488911</v>
      </c>
      <c r="AS74" s="13"/>
      <c r="AT74" s="69">
        <v>85.71</v>
      </c>
      <c r="AU74" s="69"/>
      <c r="AV74" s="69">
        <v>378.69</v>
      </c>
      <c r="AW74" s="69"/>
      <c r="AX74" s="28">
        <v>3.3824733824733784E-2</v>
      </c>
      <c r="AY74" s="69"/>
      <c r="AZ74" s="28">
        <v>0.11819960861056734</v>
      </c>
      <c r="BA74" s="28"/>
      <c r="BB74" s="28">
        <v>0.17589489207668585</v>
      </c>
      <c r="BC74" s="13"/>
      <c r="BD74" s="39">
        <v>0.14207015825195207</v>
      </c>
      <c r="BE74" s="13"/>
      <c r="BF74" s="13"/>
      <c r="BG74" s="54">
        <v>176028184</v>
      </c>
      <c r="BH74" s="13"/>
      <c r="BI74" s="58">
        <v>13129942244.560001</v>
      </c>
      <c r="BJ74" s="58"/>
      <c r="BK74" s="69">
        <v>89.84</v>
      </c>
      <c r="BL74" s="69"/>
      <c r="BM74" s="69">
        <v>390.71</v>
      </c>
      <c r="BN74" s="68"/>
      <c r="BO74" s="28">
        <v>6.6639366639366551E-2</v>
      </c>
      <c r="BP74" s="68"/>
      <c r="BQ74" s="30">
        <v>0.17208088714938025</v>
      </c>
      <c r="BR74" s="30"/>
      <c r="BS74" s="28">
        <v>0.23126424453680117</v>
      </c>
      <c r="BT74" s="68"/>
      <c r="BU74" s="40">
        <v>0.16462487789743463</v>
      </c>
      <c r="BV74" s="68"/>
      <c r="BW74" s="68"/>
      <c r="CC74" s="62"/>
    </row>
    <row r="75" spans="1:81" x14ac:dyDescent="0.2">
      <c r="A75" s="26">
        <v>70</v>
      </c>
      <c r="B75" s="4">
        <v>44169</v>
      </c>
      <c r="D75" s="4">
        <v>44196</v>
      </c>
      <c r="E75" s="4"/>
      <c r="F75">
        <v>27</v>
      </c>
      <c r="H75" t="s">
        <v>9</v>
      </c>
      <c r="J75" s="2">
        <v>3</v>
      </c>
      <c r="K75" s="6"/>
      <c r="L75" s="3">
        <v>0.30991735537190085</v>
      </c>
      <c r="N75">
        <v>9.68</v>
      </c>
      <c r="P75" s="2">
        <v>11.39</v>
      </c>
      <c r="R75" s="3">
        <v>0.17665289256198347</v>
      </c>
      <c r="T75" s="3">
        <v>0.57000000000000028</v>
      </c>
      <c r="V75" s="2">
        <v>12</v>
      </c>
      <c r="X75" s="3">
        <v>0.2396694214876034</v>
      </c>
      <c r="Z75" s="3">
        <v>0.77333333333333343</v>
      </c>
      <c r="AA75" s="3"/>
      <c r="AB75" s="2">
        <v>8.7799999999999994</v>
      </c>
      <c r="AD75" s="13">
        <v>0.21694214876033047</v>
      </c>
      <c r="AE75" s="13"/>
      <c r="AF75" s="17">
        <v>1.5205821657434624E-2</v>
      </c>
      <c r="AG75" s="3"/>
      <c r="AH75" s="38">
        <v>0.20173632710289585</v>
      </c>
      <c r="AI75" s="12"/>
      <c r="AJ75" s="13">
        <v>-9.2975206611570327E-2</v>
      </c>
      <c r="AK75" s="20"/>
      <c r="AL75">
        <v>368.28</v>
      </c>
      <c r="AN75">
        <v>373.88</v>
      </c>
      <c r="AP75" s="3">
        <v>1.5205821657434624E-2</v>
      </c>
      <c r="AQ75" s="17"/>
      <c r="AR75" s="34">
        <v>1.3143712574850299</v>
      </c>
      <c r="AS75" s="13"/>
      <c r="AT75" s="69">
        <v>8.91</v>
      </c>
      <c r="AU75" s="69"/>
      <c r="AV75" s="69">
        <v>370.07</v>
      </c>
      <c r="AW75" s="69"/>
      <c r="AX75" s="28">
        <v>-1.0190435433829042E-2</v>
      </c>
      <c r="AY75" s="69"/>
      <c r="AZ75" s="28">
        <v>1.480637813211854E-2</v>
      </c>
      <c r="BA75" s="28"/>
      <c r="BB75" s="28">
        <v>0.23037190082644643</v>
      </c>
      <c r="BC75" s="13"/>
      <c r="BD75" s="39">
        <v>0.24056233626027548</v>
      </c>
      <c r="BE75" s="13"/>
      <c r="BF75" s="13"/>
      <c r="BG75" s="54">
        <v>3377279</v>
      </c>
      <c r="BH75" s="13"/>
      <c r="BI75" s="58">
        <v>32692060.719999999</v>
      </c>
      <c r="BJ75" s="58"/>
      <c r="BK75" s="69">
        <v>10.41</v>
      </c>
      <c r="BL75" s="69"/>
      <c r="BM75" s="69">
        <v>380.36</v>
      </c>
      <c r="BN75" s="68"/>
      <c r="BO75" s="28">
        <v>1.7331764202417936E-2</v>
      </c>
      <c r="BP75" s="68"/>
      <c r="BQ75" s="30">
        <v>0.18564920273348529</v>
      </c>
      <c r="BR75" s="30"/>
      <c r="BS75" s="28">
        <v>0.38533057851239683</v>
      </c>
      <c r="BT75" s="68"/>
      <c r="BU75" s="40">
        <v>0.36799881430997888</v>
      </c>
      <c r="BV75" s="68"/>
      <c r="BW75" s="68"/>
      <c r="CC75" s="62"/>
    </row>
    <row r="76" spans="1:81" x14ac:dyDescent="0.2">
      <c r="A76" s="26">
        <v>71</v>
      </c>
      <c r="B76" s="4">
        <v>44172</v>
      </c>
      <c r="D76" s="4">
        <v>44183</v>
      </c>
      <c r="E76" s="4"/>
      <c r="F76">
        <v>11</v>
      </c>
      <c r="H76" t="s">
        <v>17</v>
      </c>
      <c r="J76" s="2">
        <v>2</v>
      </c>
      <c r="K76" s="6"/>
      <c r="L76" s="27">
        <v>6.7750677506775075E-2</v>
      </c>
      <c r="N76">
        <v>29.52</v>
      </c>
      <c r="P76" s="2">
        <v>31.1</v>
      </c>
      <c r="R76" s="27">
        <v>5.35230352303524E-2</v>
      </c>
      <c r="T76" s="27">
        <v>0.79000000000000092</v>
      </c>
      <c r="V76" s="2">
        <v>32.36</v>
      </c>
      <c r="X76" s="27">
        <v>9.6205962059620509E-2</v>
      </c>
      <c r="Z76" s="27">
        <v>1.42</v>
      </c>
      <c r="AA76" s="27"/>
      <c r="AB76" s="2">
        <v>30.08</v>
      </c>
      <c r="AD76" s="28">
        <v>8.6720867208672114E-2</v>
      </c>
      <c r="AE76" s="28"/>
      <c r="AF76" s="29">
        <v>4.5167609925991104E-3</v>
      </c>
      <c r="AG76" s="27"/>
      <c r="AH76" s="38">
        <v>8.2204106216073006E-2</v>
      </c>
      <c r="AI76" s="12"/>
      <c r="AJ76" s="28">
        <v>1.8970189701897011E-2</v>
      </c>
      <c r="AK76" s="20"/>
      <c r="AL76">
        <v>367.52</v>
      </c>
      <c r="AN76">
        <v>369.18</v>
      </c>
      <c r="AP76" s="27">
        <v>4.5167609925991104E-3</v>
      </c>
      <c r="AQ76" s="29"/>
      <c r="AR76" s="63">
        <v>1.0930232558139534</v>
      </c>
      <c r="AS76" s="28"/>
      <c r="AT76" s="69">
        <v>32.99</v>
      </c>
      <c r="AU76" s="69"/>
      <c r="AV76" s="69">
        <v>375.7</v>
      </c>
      <c r="AW76" s="69"/>
      <c r="AX76" s="28">
        <v>1.7660761688065393E-2</v>
      </c>
      <c r="AY76" s="69"/>
      <c r="AZ76" s="28">
        <v>9.6742021276595869E-2</v>
      </c>
      <c r="BA76" s="28"/>
      <c r="BB76" s="28">
        <v>0.18529810298102989</v>
      </c>
      <c r="BC76" s="28"/>
      <c r="BD76" s="39">
        <v>0.16763734129296448</v>
      </c>
      <c r="BE76" s="28"/>
      <c r="BF76" s="28"/>
      <c r="BG76" s="55">
        <v>49788891</v>
      </c>
      <c r="BH76" s="28"/>
      <c r="BI76" s="64">
        <v>1469768062.3199999</v>
      </c>
      <c r="BJ76" s="64"/>
      <c r="BK76" s="69">
        <v>38.1</v>
      </c>
      <c r="BL76" s="69"/>
      <c r="BM76" s="69">
        <v>390.72</v>
      </c>
      <c r="BN76" s="69"/>
      <c r="BO76" s="28">
        <v>5.8345522509345091E-2</v>
      </c>
      <c r="BP76" s="68"/>
      <c r="BQ76" s="30">
        <v>0.26662234042553201</v>
      </c>
      <c r="BR76" s="30"/>
      <c r="BS76" s="28">
        <v>0.35840108401084025</v>
      </c>
      <c r="BT76" s="68"/>
      <c r="BU76" s="40">
        <v>0.30005556150149515</v>
      </c>
      <c r="BV76" s="69"/>
      <c r="BW76" s="69"/>
      <c r="CC76" s="65"/>
    </row>
    <row r="77" spans="1:81" x14ac:dyDescent="0.2">
      <c r="A77" s="26">
        <v>72</v>
      </c>
      <c r="B77" s="4">
        <v>44174</v>
      </c>
      <c r="D77" s="4">
        <v>44183</v>
      </c>
      <c r="E77" s="4"/>
      <c r="F77">
        <v>9</v>
      </c>
      <c r="H77" t="s">
        <v>8</v>
      </c>
      <c r="J77" s="2">
        <v>1</v>
      </c>
      <c r="K77" s="6"/>
      <c r="L77" s="27">
        <v>2.0412329046744233E-2</v>
      </c>
      <c r="N77">
        <v>48.99</v>
      </c>
      <c r="P77" s="2">
        <v>49.22</v>
      </c>
      <c r="R77" s="27">
        <v>4.6948356807510194E-3</v>
      </c>
      <c r="T77" s="27">
        <v>0.22999999999999687</v>
      </c>
      <c r="V77" s="2">
        <v>46.2</v>
      </c>
      <c r="X77" s="66">
        <v>-5.695039804041635E-2</v>
      </c>
      <c r="Z77" s="27">
        <v>-2.7899999999999991</v>
      </c>
      <c r="AB77" s="2">
        <v>44.82</v>
      </c>
      <c r="AD77" s="66">
        <v>-6.4707083078179295E-2</v>
      </c>
      <c r="AE77" s="28"/>
      <c r="AF77" s="29">
        <v>6.3513697696605809E-3</v>
      </c>
      <c r="AG77" s="27"/>
      <c r="AH77" s="41">
        <v>-7.1058452847839876E-2</v>
      </c>
      <c r="AI77" s="12"/>
      <c r="AJ77" s="28">
        <v>-8.5119412124923466E-2</v>
      </c>
      <c r="AK77" s="20"/>
      <c r="AL77">
        <v>366.85</v>
      </c>
      <c r="AN77">
        <v>369.18</v>
      </c>
      <c r="AP77" s="27">
        <v>6.3513697696605809E-3</v>
      </c>
      <c r="AQ77" s="29"/>
      <c r="AR77" s="63">
        <v>0.93394457178578871</v>
      </c>
      <c r="AS77" s="28"/>
      <c r="AT77" s="69">
        <v>45.9</v>
      </c>
      <c r="AU77" s="69"/>
      <c r="AV77" s="69">
        <v>375.7</v>
      </c>
      <c r="AW77" s="69"/>
      <c r="AX77" s="28">
        <v>1.7660761688065393E-2</v>
      </c>
      <c r="AY77" s="69"/>
      <c r="AZ77" s="28">
        <v>2.4096385542168638E-2</v>
      </c>
      <c r="BA77" s="28"/>
      <c r="BB77" s="28">
        <v>-4.2661767707695475E-2</v>
      </c>
      <c r="BC77" s="28"/>
      <c r="BD77" s="48">
        <v>-6.0322529395760868E-2</v>
      </c>
      <c r="BE77" s="28"/>
      <c r="BF77" s="28"/>
      <c r="BG77" s="55">
        <v>15720136</v>
      </c>
      <c r="BH77" s="28"/>
      <c r="BI77" s="64">
        <v>770129462.63999999</v>
      </c>
      <c r="BJ77" s="64"/>
      <c r="BK77" s="69">
        <v>49.14</v>
      </c>
      <c r="BL77" s="69"/>
      <c r="BM77" s="69">
        <v>390.72</v>
      </c>
      <c r="BN77" s="69"/>
      <c r="BO77" s="28">
        <v>5.8345522509345091E-2</v>
      </c>
      <c r="BP77" s="68"/>
      <c r="BQ77" s="30">
        <v>9.6385542168674704E-2</v>
      </c>
      <c r="BR77" s="30"/>
      <c r="BS77" s="28">
        <v>2.3474178403755763E-2</v>
      </c>
      <c r="BT77" s="68"/>
      <c r="BU77" s="66">
        <v>-3.4871344105589328E-2</v>
      </c>
      <c r="BV77" s="69"/>
      <c r="BW77" s="69"/>
      <c r="CC77" s="65"/>
    </row>
    <row r="78" spans="1:81" x14ac:dyDescent="0.2">
      <c r="A78" s="26">
        <v>73</v>
      </c>
      <c r="B78" s="4">
        <v>44174</v>
      </c>
      <c r="D78" s="4">
        <v>44194</v>
      </c>
      <c r="E78" s="4"/>
      <c r="F78">
        <v>20</v>
      </c>
      <c r="H78" t="s">
        <v>164</v>
      </c>
      <c r="J78" s="2">
        <v>0.80925000000000002</v>
      </c>
      <c r="K78" s="6"/>
      <c r="L78" s="27">
        <v>0.18603448275862072</v>
      </c>
      <c r="N78">
        <v>4.3499999999999996</v>
      </c>
      <c r="P78" s="2">
        <v>4.62</v>
      </c>
      <c r="R78" s="27">
        <v>6.2068965517241503E-2</v>
      </c>
      <c r="T78" s="27">
        <v>0.33364226135310526</v>
      </c>
      <c r="V78" s="2">
        <v>4.93</v>
      </c>
      <c r="X78" s="27">
        <v>0.1333333333333333</v>
      </c>
      <c r="Z78" s="27">
        <v>0.71671300586963249</v>
      </c>
      <c r="AB78" s="2">
        <v>4.16</v>
      </c>
      <c r="AD78" s="28">
        <v>0.14235632183908065</v>
      </c>
      <c r="AE78" s="28"/>
      <c r="AF78" s="29">
        <v>1.2566444050701803E-2</v>
      </c>
      <c r="AG78" s="27"/>
      <c r="AH78" s="38">
        <v>0.12978987778837883</v>
      </c>
      <c r="AI78" s="12"/>
      <c r="AJ78" s="28">
        <v>-4.3678160919540132E-2</v>
      </c>
      <c r="AK78" s="20"/>
      <c r="AL78">
        <v>366.85</v>
      </c>
      <c r="AN78">
        <v>371.46</v>
      </c>
      <c r="AP78" s="27">
        <v>1.2566444050701803E-2</v>
      </c>
      <c r="AQ78" s="29"/>
      <c r="AR78" s="63">
        <v>1.1748923250723717</v>
      </c>
      <c r="AS78" s="28"/>
      <c r="AT78" s="69">
        <v>4.3</v>
      </c>
      <c r="AU78" s="69"/>
      <c r="AV78" s="69">
        <v>370.07</v>
      </c>
      <c r="AW78" s="69"/>
      <c r="AX78" s="28">
        <v>-3.7419910622946925E-3</v>
      </c>
      <c r="AY78" s="69"/>
      <c r="AZ78" s="28">
        <v>3.3653846153846076E-2</v>
      </c>
      <c r="BA78" s="28"/>
      <c r="BB78" s="28">
        <v>0.17454022988505735</v>
      </c>
      <c r="BC78" s="28"/>
      <c r="BD78" s="39">
        <v>0.17828222094735205</v>
      </c>
      <c r="BE78" s="28"/>
      <c r="BF78" s="28"/>
      <c r="BG78" s="55">
        <v>23163985</v>
      </c>
      <c r="BH78" s="28"/>
      <c r="BI78" s="64">
        <v>100763334.74999999</v>
      </c>
      <c r="BJ78" s="64"/>
      <c r="BK78" s="69">
        <v>4.76</v>
      </c>
      <c r="BL78" s="69"/>
      <c r="BM78" s="69">
        <v>380.36</v>
      </c>
      <c r="BN78" s="69"/>
      <c r="BO78" s="28">
        <v>2.3959511118290085E-2</v>
      </c>
      <c r="BP78" s="68"/>
      <c r="BQ78" s="30">
        <v>0.14423076923076913</v>
      </c>
      <c r="BR78" s="30"/>
      <c r="BS78" s="28">
        <v>0.28028735632183932</v>
      </c>
      <c r="BT78" s="68"/>
      <c r="BU78" s="40">
        <v>0.25632784520354923</v>
      </c>
      <c r="BV78" s="69"/>
      <c r="BW78" s="69"/>
      <c r="CA78" t="s">
        <v>11</v>
      </c>
      <c r="CC78" s="65"/>
    </row>
    <row r="79" spans="1:81" x14ac:dyDescent="0.2">
      <c r="A79" s="26">
        <v>74</v>
      </c>
      <c r="B79" s="4">
        <v>44188</v>
      </c>
      <c r="D79" s="4">
        <v>44196</v>
      </c>
      <c r="E79" s="4"/>
      <c r="F79">
        <v>8</v>
      </c>
      <c r="H79" t="s">
        <v>64</v>
      </c>
      <c r="J79" s="2">
        <v>5</v>
      </c>
      <c r="K79" s="6"/>
      <c r="L79" s="27">
        <v>5.5555555555555552E-2</v>
      </c>
      <c r="N79" s="2">
        <v>90</v>
      </c>
      <c r="P79" s="2">
        <v>103.44</v>
      </c>
      <c r="R79" s="27">
        <v>0.14933333333333332</v>
      </c>
      <c r="T79" s="27">
        <v>2.6879999999999997</v>
      </c>
      <c r="V79" s="2">
        <v>124.38</v>
      </c>
      <c r="X79" s="27">
        <v>0.3819999999999999</v>
      </c>
      <c r="Z79" s="27">
        <v>6.8759999999999994</v>
      </c>
      <c r="AA79" s="27"/>
      <c r="AB79" s="2">
        <v>118.95</v>
      </c>
      <c r="AD79" s="28">
        <v>0.37722222222222235</v>
      </c>
      <c r="AE79" s="28"/>
      <c r="AF79" s="29">
        <v>1.7166798160894531E-2</v>
      </c>
      <c r="AG79" s="27"/>
      <c r="AH79" s="38">
        <v>0.36005542406132784</v>
      </c>
      <c r="AI79" s="12"/>
      <c r="AJ79" s="28">
        <v>0.32166666666666677</v>
      </c>
      <c r="AK79" s="20"/>
      <c r="AL79">
        <v>367.57</v>
      </c>
      <c r="AN79">
        <v>373.88</v>
      </c>
      <c r="AP79" s="27">
        <v>1.7166798160894531E-2</v>
      </c>
      <c r="AQ79" s="29"/>
      <c r="AR79" s="63">
        <v>1.3994117647058824</v>
      </c>
      <c r="AS79" s="28"/>
      <c r="AT79" s="69">
        <v>112</v>
      </c>
      <c r="AU79" s="69"/>
      <c r="AV79" s="69">
        <v>370.07</v>
      </c>
      <c r="AW79" s="69"/>
      <c r="AX79" s="28">
        <v>-1.0190435433829042E-2</v>
      </c>
      <c r="AY79" s="69"/>
      <c r="AZ79" s="88">
        <v>-5.8427910886927302E-2</v>
      </c>
      <c r="BA79" s="28"/>
      <c r="BB79" s="28">
        <v>0.30000000000000004</v>
      </c>
      <c r="BC79" s="28"/>
      <c r="BD79" s="39">
        <v>0.31019043543382907</v>
      </c>
      <c r="BE79" s="28"/>
      <c r="BF79" s="28"/>
      <c r="BG79" s="55">
        <v>551369</v>
      </c>
      <c r="BH79" s="28"/>
      <c r="BI79" s="64">
        <v>49623210</v>
      </c>
      <c r="BJ79" s="64"/>
      <c r="BK79" s="69">
        <v>114.84</v>
      </c>
      <c r="BL79" s="69"/>
      <c r="BM79" s="69">
        <v>369.36</v>
      </c>
      <c r="BN79" s="69"/>
      <c r="BO79" s="28">
        <v>-1.208944046218033E-2</v>
      </c>
      <c r="BP79" s="68"/>
      <c r="BQ79" s="43">
        <v>-3.4552332912988648E-2</v>
      </c>
      <c r="BR79" s="30"/>
      <c r="BS79" s="28">
        <v>0.3315555555555556</v>
      </c>
      <c r="BT79" s="68"/>
      <c r="BU79" s="40">
        <v>0.34364499601773596</v>
      </c>
      <c r="BV79" s="69"/>
      <c r="BW79" s="69"/>
      <c r="CC79" s="65"/>
    </row>
    <row r="80" spans="1:81" x14ac:dyDescent="0.2">
      <c r="A80" s="26">
        <v>75</v>
      </c>
      <c r="B80" s="4">
        <v>44209</v>
      </c>
      <c r="D80" s="4">
        <v>44217</v>
      </c>
      <c r="E80" s="4"/>
      <c r="F80">
        <v>8</v>
      </c>
      <c r="H80" t="s">
        <v>43</v>
      </c>
      <c r="J80" s="2">
        <v>1.99</v>
      </c>
      <c r="L80" s="27">
        <v>3.0615384615384614E-2</v>
      </c>
      <c r="N80" s="2">
        <v>65</v>
      </c>
      <c r="P80" s="2">
        <v>67.89</v>
      </c>
      <c r="R80" s="27">
        <v>4.4461538461538552E-2</v>
      </c>
      <c r="T80" s="27">
        <v>1.4522613065326635</v>
      </c>
      <c r="V80" s="2">
        <v>72.7</v>
      </c>
      <c r="X80" s="27">
        <v>0.1184615384615384</v>
      </c>
      <c r="Z80" s="27">
        <v>3.8693467336683431</v>
      </c>
      <c r="AB80" s="2">
        <v>68.81</v>
      </c>
      <c r="AD80" s="12">
        <v>8.9230769230769225E-2</v>
      </c>
      <c r="AE80" s="12"/>
      <c r="AF80" s="29">
        <v>1.1717001500829376E-2</v>
      </c>
      <c r="AH80" s="40">
        <v>7.7513767729939842E-2</v>
      </c>
      <c r="AI80" s="28"/>
      <c r="AJ80" s="28">
        <v>5.8615384615384736E-2</v>
      </c>
      <c r="AK80" s="20"/>
      <c r="AL80">
        <v>379.79</v>
      </c>
      <c r="AN80">
        <v>384.24</v>
      </c>
      <c r="AP80" s="27">
        <v>1.1717001500829376E-2</v>
      </c>
      <c r="AQ80" s="29"/>
      <c r="AR80" s="63">
        <v>1.0920488811299793</v>
      </c>
      <c r="AS80" s="28"/>
      <c r="AT80" s="69">
        <v>63.78</v>
      </c>
      <c r="AU80" s="69"/>
      <c r="AV80" s="69">
        <v>390.03</v>
      </c>
      <c r="AW80" s="69"/>
      <c r="AX80" s="28">
        <v>1.5068707058088599E-2</v>
      </c>
      <c r="AY80" s="69"/>
      <c r="AZ80" s="88">
        <v>-7.3099840139514621E-2</v>
      </c>
      <c r="BA80" s="28"/>
      <c r="BB80" s="28">
        <v>1.184615384615384E-2</v>
      </c>
      <c r="BC80" s="28"/>
      <c r="BD80" s="48">
        <v>-3.2225532119347592E-3</v>
      </c>
      <c r="BE80" s="28"/>
      <c r="BF80" s="28"/>
      <c r="BG80" s="55">
        <v>5663040</v>
      </c>
      <c r="BH80" s="28"/>
      <c r="BI80" s="64">
        <v>368097600</v>
      </c>
      <c r="BJ80" s="64"/>
      <c r="BK80" s="69">
        <v>64.62</v>
      </c>
      <c r="BL80" s="69"/>
      <c r="BM80" s="69">
        <v>389.48</v>
      </c>
      <c r="BN80" s="69"/>
      <c r="BO80" s="28">
        <v>1.3637310014574248E-2</v>
      </c>
      <c r="BP80" s="68"/>
      <c r="BQ80" s="43">
        <v>-6.0892312163929624E-2</v>
      </c>
      <c r="BR80" s="30"/>
      <c r="BS80" s="28">
        <v>2.4769230769230655E-2</v>
      </c>
      <c r="BT80" s="68"/>
      <c r="BU80" s="40">
        <v>1.1131920754656407E-2</v>
      </c>
      <c r="BV80" s="69"/>
      <c r="BW80" s="69"/>
      <c r="CA80" t="s">
        <v>44</v>
      </c>
      <c r="CC80" s="65"/>
    </row>
    <row r="81" spans="1:81" x14ac:dyDescent="0.2">
      <c r="A81" s="26">
        <v>76</v>
      </c>
      <c r="B81" s="4">
        <v>44235</v>
      </c>
      <c r="D81" s="4">
        <v>44246</v>
      </c>
      <c r="E81" s="4"/>
      <c r="F81">
        <v>11</v>
      </c>
      <c r="H81" t="s">
        <v>47</v>
      </c>
      <c r="J81" s="2">
        <v>0.75</v>
      </c>
      <c r="K81" s="6"/>
      <c r="L81" s="109">
        <v>1.8400392541707559E-2</v>
      </c>
      <c r="N81">
        <v>40.76</v>
      </c>
      <c r="P81" s="2">
        <v>42.69</v>
      </c>
      <c r="R81" s="3">
        <v>4.7350343473994139E-2</v>
      </c>
      <c r="T81" s="3">
        <v>2.5733333333333328</v>
      </c>
      <c r="V81" s="2">
        <v>43.22</v>
      </c>
      <c r="X81" s="3">
        <v>6.0353287536800915E-2</v>
      </c>
      <c r="Z81" s="3">
        <v>3.2800000000000011</v>
      </c>
      <c r="AB81" s="2">
        <v>43.67</v>
      </c>
      <c r="AD81" s="12">
        <v>8.9793915603533003E-2</v>
      </c>
      <c r="AE81" s="12"/>
      <c r="AF81" s="17">
        <v>5.9838539114286278E-3</v>
      </c>
      <c r="AH81" s="39">
        <v>8.3810061692104379E-2</v>
      </c>
      <c r="AI81" s="13"/>
      <c r="AJ81" s="13">
        <v>7.1393523061825448E-2</v>
      </c>
      <c r="AK81" s="20"/>
      <c r="AL81">
        <v>387.71</v>
      </c>
      <c r="AN81">
        <v>390.03</v>
      </c>
      <c r="AP81" s="3">
        <v>5.9838539114286278E-3</v>
      </c>
      <c r="AQ81" s="17"/>
      <c r="AR81" s="34">
        <v>1.0914771307173208</v>
      </c>
      <c r="AS81" s="13"/>
      <c r="AT81" s="69">
        <v>45.96</v>
      </c>
      <c r="AU81" s="69"/>
      <c r="AV81" s="69">
        <v>389.48</v>
      </c>
      <c r="AW81" s="69"/>
      <c r="AX81" s="28">
        <v>-1.4101479373380369E-3</v>
      </c>
      <c r="AY81" s="69"/>
      <c r="AZ81" s="28">
        <v>5.2438745133959221E-2</v>
      </c>
      <c r="BA81" s="28"/>
      <c r="BB81" s="28">
        <v>0.14597644749754668</v>
      </c>
      <c r="BC81" s="13"/>
      <c r="BD81" s="39">
        <v>0.14738659543488472</v>
      </c>
      <c r="BE81" s="13"/>
      <c r="BF81" s="13"/>
      <c r="BG81" s="54">
        <v>271391603</v>
      </c>
      <c r="BH81" s="13"/>
      <c r="BI81" s="58">
        <v>11061921738.279999</v>
      </c>
      <c r="BJ81" s="58"/>
      <c r="BK81" s="69">
        <v>46.7</v>
      </c>
      <c r="BL81" s="69"/>
      <c r="BM81" s="69">
        <v>415.21</v>
      </c>
      <c r="BN81" s="68"/>
      <c r="BO81" s="28">
        <v>6.4559136476681309E-2</v>
      </c>
      <c r="BP81" s="68"/>
      <c r="BQ81" s="30">
        <v>6.9384016487291075E-2</v>
      </c>
      <c r="BR81" s="30"/>
      <c r="BS81" s="28">
        <v>0.16413150147203148</v>
      </c>
      <c r="BT81" s="68"/>
      <c r="BU81" s="40">
        <v>9.9572364995350174E-2</v>
      </c>
      <c r="BV81" s="68"/>
      <c r="BW81" s="68"/>
      <c r="CC81" s="62"/>
    </row>
    <row r="82" spans="1:81" x14ac:dyDescent="0.2">
      <c r="A82" s="26">
        <v>77</v>
      </c>
      <c r="B82" s="4">
        <v>44243</v>
      </c>
      <c r="D82" s="4">
        <v>44253</v>
      </c>
      <c r="E82" s="4"/>
      <c r="F82">
        <v>10</v>
      </c>
      <c r="H82" t="s">
        <v>165</v>
      </c>
      <c r="J82" s="2">
        <v>1</v>
      </c>
      <c r="K82" s="6"/>
      <c r="L82" s="27">
        <v>4.1999160016799666E-2</v>
      </c>
      <c r="N82">
        <v>23.81</v>
      </c>
      <c r="P82" s="2">
        <v>24.46</v>
      </c>
      <c r="R82" s="27">
        <v>2.7299454010919932E-2</v>
      </c>
      <c r="T82" s="27">
        <v>0.65000000000000213</v>
      </c>
      <c r="V82" s="2">
        <v>25.2</v>
      </c>
      <c r="X82" s="27">
        <v>5.8378832423351623E-2</v>
      </c>
      <c r="Z82" s="27">
        <v>1.3900000000000006</v>
      </c>
      <c r="AB82" s="2">
        <v>24.44</v>
      </c>
      <c r="AD82" s="12">
        <v>6.8458630827383571E-2</v>
      </c>
      <c r="AE82" s="12"/>
      <c r="AF82" s="43">
        <v>-3.0435890899821558E-2</v>
      </c>
      <c r="AH82" s="40">
        <v>9.8894521727205129E-2</v>
      </c>
      <c r="AI82" s="28"/>
      <c r="AJ82" s="28">
        <v>2.6459470810583863E-2</v>
      </c>
      <c r="AK82" s="20"/>
      <c r="AL82">
        <v>392.3</v>
      </c>
      <c r="AN82">
        <v>380.36</v>
      </c>
      <c r="AP82" s="27">
        <v>-3.0435890899821558E-2</v>
      </c>
      <c r="AQ82" s="29"/>
      <c r="AR82" s="63">
        <v>1.0714598860149058</v>
      </c>
      <c r="AS82" s="28"/>
      <c r="AT82" s="69">
        <v>26.08</v>
      </c>
      <c r="AU82" s="69"/>
      <c r="AV82" s="69">
        <v>395.98</v>
      </c>
      <c r="AW82" s="69"/>
      <c r="AX82" s="28">
        <v>4.1066358186980768E-2</v>
      </c>
      <c r="AY82" s="69"/>
      <c r="AZ82" s="28">
        <v>6.7103109656301022E-2</v>
      </c>
      <c r="BA82" s="28"/>
      <c r="BB82" s="28">
        <v>0.13733725325493484</v>
      </c>
      <c r="BC82" s="28"/>
      <c r="BD82" s="39">
        <v>9.6270895067954082E-2</v>
      </c>
      <c r="BE82" s="28"/>
      <c r="BF82" s="28"/>
      <c r="BG82" s="55">
        <v>52417665</v>
      </c>
      <c r="BH82" s="28"/>
      <c r="BI82" s="64">
        <v>1248064603.6499999</v>
      </c>
      <c r="BJ82" s="64"/>
      <c r="BK82" s="69">
        <v>24.74</v>
      </c>
      <c r="BL82" s="69"/>
      <c r="BM82" s="69">
        <v>417.61</v>
      </c>
      <c r="BN82" s="69"/>
      <c r="BO82" s="28">
        <v>9.793353664948995E-2</v>
      </c>
      <c r="BP82" s="68"/>
      <c r="BQ82" s="30">
        <v>1.2274959083469605E-2</v>
      </c>
      <c r="BR82" s="30"/>
      <c r="BS82" s="28">
        <v>8.1058378832423283E-2</v>
      </c>
      <c r="BT82" s="68"/>
      <c r="BU82" s="66">
        <v>-1.6875157817066666E-2</v>
      </c>
      <c r="BV82" s="69"/>
      <c r="BW82" s="69"/>
      <c r="CC82" s="65"/>
    </row>
    <row r="83" spans="1:81" ht="15" customHeight="1" x14ac:dyDescent="0.2">
      <c r="A83" s="26">
        <v>78</v>
      </c>
      <c r="B83" s="4">
        <v>44252</v>
      </c>
      <c r="D83" s="4">
        <v>44263</v>
      </c>
      <c r="E83" s="4"/>
      <c r="F83">
        <v>11</v>
      </c>
      <c r="H83" t="s">
        <v>48</v>
      </c>
      <c r="J83" s="2">
        <v>1.1100000000000001</v>
      </c>
      <c r="K83" s="6"/>
      <c r="L83" s="3">
        <v>5.5778894472361819E-2</v>
      </c>
      <c r="N83">
        <v>19.899999999999999</v>
      </c>
      <c r="P83" s="2">
        <v>21.85</v>
      </c>
      <c r="R83" s="3">
        <v>9.7989949748743976E-2</v>
      </c>
      <c r="T83" s="3">
        <v>1.7567567567567592</v>
      </c>
      <c r="V83" s="2">
        <v>25.67</v>
      </c>
      <c r="X83" s="3">
        <v>0.28994974874371882</v>
      </c>
      <c r="Z83" s="3">
        <v>5.1981981981982006</v>
      </c>
      <c r="AB83" s="2">
        <v>24.71</v>
      </c>
      <c r="AD83" s="12">
        <v>0.29748743718592974</v>
      </c>
      <c r="AE83" s="12"/>
      <c r="AF83" s="42">
        <v>-1.5954803442051549E-3</v>
      </c>
      <c r="AH83" s="39">
        <v>0.29908291753013488</v>
      </c>
      <c r="AI83" s="13"/>
      <c r="AJ83" s="13">
        <v>0.2417085427135679</v>
      </c>
      <c r="AK83" s="20"/>
      <c r="AL83">
        <v>382.33</v>
      </c>
      <c r="AN83">
        <v>381.72</v>
      </c>
      <c r="AP83" s="3">
        <v>-1.5954803442051549E-3</v>
      </c>
      <c r="AQ83" s="17"/>
      <c r="AR83" s="34">
        <v>1.3150612027674295</v>
      </c>
      <c r="AS83" s="13"/>
      <c r="AT83" s="69">
        <v>22.57</v>
      </c>
      <c r="AU83" s="69"/>
      <c r="AV83" s="69">
        <v>408.52</v>
      </c>
      <c r="AW83" s="69"/>
      <c r="AX83" s="28">
        <v>7.0208529812427839E-2</v>
      </c>
      <c r="AY83" s="69"/>
      <c r="AZ83" s="88">
        <v>-8.660461351679484E-2</v>
      </c>
      <c r="BA83" s="28"/>
      <c r="BB83" s="28">
        <v>0.18994974874371873</v>
      </c>
      <c r="BC83" s="13"/>
      <c r="BD83" s="39">
        <v>0.11974121893129089</v>
      </c>
      <c r="BE83" s="13"/>
      <c r="BF83" s="13"/>
      <c r="BG83" s="54">
        <v>1984454000</v>
      </c>
      <c r="BH83" s="13"/>
      <c r="BI83" s="58">
        <v>39490634600</v>
      </c>
      <c r="BJ83" s="58"/>
      <c r="BK83" s="69">
        <v>18.09</v>
      </c>
      <c r="BL83" s="69"/>
      <c r="BM83" s="69">
        <v>422.12</v>
      </c>
      <c r="BN83" s="68"/>
      <c r="BO83" s="28">
        <v>0.10583673897097343</v>
      </c>
      <c r="BP83" s="68"/>
      <c r="BQ83" s="43">
        <v>-0.26790772966410364</v>
      </c>
      <c r="BR83" s="30"/>
      <c r="BS83" s="28">
        <v>-3.5175879396984855E-2</v>
      </c>
      <c r="BT83" s="68"/>
      <c r="BU83" s="66">
        <v>-0.14101261836795828</v>
      </c>
      <c r="BV83" s="68"/>
      <c r="BW83" s="68"/>
      <c r="CC83" s="62"/>
    </row>
    <row r="84" spans="1:81" ht="15" customHeight="1" x14ac:dyDescent="0.2">
      <c r="A84" s="26">
        <v>79</v>
      </c>
      <c r="B84" s="4">
        <v>44265</v>
      </c>
      <c r="D84" s="4">
        <v>44281</v>
      </c>
      <c r="E84" s="4"/>
      <c r="F84">
        <v>16</v>
      </c>
      <c r="H84" t="s">
        <v>51</v>
      </c>
      <c r="J84" s="2">
        <v>1</v>
      </c>
      <c r="K84" s="6"/>
      <c r="L84" s="27">
        <v>5.5679287305122491E-2</v>
      </c>
      <c r="N84">
        <v>17.96</v>
      </c>
      <c r="P84" s="2">
        <v>19.45</v>
      </c>
      <c r="R84" s="27">
        <v>8.2962138084632375E-2</v>
      </c>
      <c r="T84" s="27">
        <v>1.4899999999999984</v>
      </c>
      <c r="V84" s="2">
        <v>18.78</v>
      </c>
      <c r="X84" s="27">
        <v>4.5657015590200523E-2</v>
      </c>
      <c r="Z84" s="27">
        <v>0.82000000000000028</v>
      </c>
      <c r="AB84" s="2">
        <v>18.25</v>
      </c>
      <c r="AD84" s="12">
        <v>7.1826280623608074E-2</v>
      </c>
      <c r="AE84" s="12"/>
      <c r="AF84" s="29">
        <v>1.6427948046614391E-2</v>
      </c>
      <c r="AH84" s="40">
        <v>5.5398332576993684E-2</v>
      </c>
      <c r="AI84" s="28"/>
      <c r="AJ84" s="28">
        <v>1.6146993318485459E-2</v>
      </c>
      <c r="AK84" s="20"/>
      <c r="AL84">
        <v>389.58</v>
      </c>
      <c r="AN84">
        <v>395.98</v>
      </c>
      <c r="AP84" s="27">
        <v>1.6427948046614391E-2</v>
      </c>
      <c r="AQ84" s="29"/>
      <c r="AR84" s="63">
        <v>1.0760613207547169</v>
      </c>
      <c r="AS84" s="28"/>
      <c r="AT84" s="69">
        <v>20.239999999999998</v>
      </c>
      <c r="AU84" s="69"/>
      <c r="AV84" s="69">
        <v>417.61</v>
      </c>
      <c r="AW84" s="69"/>
      <c r="AX84" s="28">
        <v>5.4623970907621583E-2</v>
      </c>
      <c r="AY84" s="69"/>
      <c r="AZ84" s="28">
        <v>0.10904109589041087</v>
      </c>
      <c r="BA84" s="28"/>
      <c r="BB84" s="28">
        <v>0.18262806236080165</v>
      </c>
      <c r="BC84" s="28"/>
      <c r="BD84" s="39">
        <v>0.12800409145318006</v>
      </c>
      <c r="BE84" s="28"/>
      <c r="BF84" s="28"/>
      <c r="BG84" s="55">
        <v>19795732</v>
      </c>
      <c r="BH84" s="28"/>
      <c r="BI84" s="64">
        <v>355531346.72000003</v>
      </c>
      <c r="BJ84" s="64"/>
      <c r="BK84" s="69">
        <v>20.399999999999999</v>
      </c>
      <c r="BL84" s="69"/>
      <c r="BM84" s="69">
        <v>419.07</v>
      </c>
      <c r="BN84" s="69"/>
      <c r="BO84" s="28">
        <v>5.831102580938425E-2</v>
      </c>
      <c r="BP84" s="68"/>
      <c r="BQ84" s="30">
        <v>0.11780821917808211</v>
      </c>
      <c r="BR84" s="30"/>
      <c r="BS84" s="28">
        <v>0.19153674832962131</v>
      </c>
      <c r="BT84" s="68"/>
      <c r="BU84" s="40">
        <v>0.13322572252023707</v>
      </c>
      <c r="BV84" s="69"/>
      <c r="BW84" s="69"/>
      <c r="CC84" s="65"/>
    </row>
    <row r="85" spans="1:81" x14ac:dyDescent="0.2">
      <c r="A85" s="26">
        <v>80</v>
      </c>
      <c r="B85" s="4">
        <v>44266</v>
      </c>
      <c r="D85" s="4">
        <v>44274</v>
      </c>
      <c r="E85" s="4"/>
      <c r="F85">
        <v>8</v>
      </c>
      <c r="H85" t="s">
        <v>52</v>
      </c>
      <c r="J85" s="2">
        <v>1</v>
      </c>
      <c r="K85" s="6"/>
      <c r="L85" s="27">
        <v>0.11376564277588169</v>
      </c>
      <c r="N85">
        <v>8.7899999999999991</v>
      </c>
      <c r="P85" s="2">
        <v>10.85</v>
      </c>
      <c r="R85" s="27">
        <v>0.23435722411831628</v>
      </c>
      <c r="T85" s="27">
        <v>2.0600000000000005</v>
      </c>
      <c r="V85" s="2">
        <v>10.06</v>
      </c>
      <c r="X85" s="27">
        <v>0.14448236632536982</v>
      </c>
      <c r="Z85" s="27">
        <v>1.2700000000000014</v>
      </c>
      <c r="AB85" s="2">
        <v>8.74</v>
      </c>
      <c r="AD85" s="12">
        <v>0.10807736063708773</v>
      </c>
      <c r="AE85" s="12"/>
      <c r="AF85" s="43">
        <v>-1.0291464437272774E-2</v>
      </c>
      <c r="AH85" s="40">
        <v>0.1183688250743605</v>
      </c>
      <c r="AI85" s="28"/>
      <c r="AJ85" s="28">
        <v>-5.6882821387939098E-3</v>
      </c>
      <c r="AK85" s="20"/>
      <c r="AL85">
        <v>393.53</v>
      </c>
      <c r="AN85">
        <v>389.48</v>
      </c>
      <c r="AP85" s="27">
        <v>-1.0291464437272774E-2</v>
      </c>
      <c r="AQ85" s="29"/>
      <c r="AR85" s="63">
        <v>1.1219512195121952</v>
      </c>
      <c r="AS85" s="28"/>
      <c r="AT85" s="69">
        <v>6.8</v>
      </c>
      <c r="AU85" s="69"/>
      <c r="AV85" s="69">
        <v>415.24</v>
      </c>
      <c r="AW85" s="69"/>
      <c r="AX85" s="28">
        <v>6.6139468008626856E-2</v>
      </c>
      <c r="AY85" s="69"/>
      <c r="AZ85" s="88">
        <v>-0.22196796338672772</v>
      </c>
      <c r="BA85" s="28"/>
      <c r="BB85" s="28">
        <v>-0.11262798634812277</v>
      </c>
      <c r="BC85" s="28"/>
      <c r="BD85" s="48">
        <v>-0.17876745435674962</v>
      </c>
      <c r="BE85" s="28"/>
      <c r="BF85" s="28"/>
      <c r="BG85" s="55">
        <v>599499520</v>
      </c>
      <c r="BH85" s="28"/>
      <c r="BI85" s="64">
        <v>5269600780.7999992</v>
      </c>
      <c r="BJ85" s="64"/>
      <c r="BK85" s="69">
        <v>5.58</v>
      </c>
      <c r="BL85" s="69"/>
      <c r="BM85" s="69">
        <v>410.86</v>
      </c>
      <c r="BN85" s="69"/>
      <c r="BO85" s="28">
        <v>5.489370442641469E-2</v>
      </c>
      <c r="BP85" s="68"/>
      <c r="BQ85" s="43">
        <v>-0.36155606407322655</v>
      </c>
      <c r="BR85" s="30"/>
      <c r="BS85" s="28">
        <v>-0.25142207053469845</v>
      </c>
      <c r="BT85" s="68"/>
      <c r="BU85" s="66">
        <v>-0.30631577496111312</v>
      </c>
      <c r="BV85" s="69"/>
      <c r="BW85" s="69"/>
      <c r="CC85" s="65"/>
    </row>
    <row r="86" spans="1:81" x14ac:dyDescent="0.2">
      <c r="A86" s="26">
        <v>81</v>
      </c>
      <c r="B86" s="4">
        <v>44307</v>
      </c>
      <c r="D86" s="4">
        <v>44316</v>
      </c>
      <c r="E86" s="4"/>
      <c r="F86">
        <v>9</v>
      </c>
      <c r="H86" t="s">
        <v>138</v>
      </c>
      <c r="J86" s="2">
        <v>0.61199999999999999</v>
      </c>
      <c r="K86" s="6"/>
      <c r="L86" s="27">
        <v>3.2432432432432427E-2</v>
      </c>
      <c r="N86">
        <v>18.87</v>
      </c>
      <c r="P86" s="2">
        <v>19.45</v>
      </c>
      <c r="R86" s="27">
        <v>3.0736618971912932E-2</v>
      </c>
      <c r="T86" s="27">
        <v>0.94771241830065078</v>
      </c>
      <c r="V86" s="2">
        <v>20.260000000000002</v>
      </c>
      <c r="X86" s="27">
        <v>7.3661897191309E-2</v>
      </c>
      <c r="Z86" s="27">
        <v>2.2712418300653603</v>
      </c>
      <c r="AB86" s="2">
        <v>19.84</v>
      </c>
      <c r="AD86" s="12">
        <v>8.3836777954424901E-2</v>
      </c>
      <c r="AE86" s="12"/>
      <c r="AF86" s="29">
        <v>2.9562333261230521E-3</v>
      </c>
      <c r="AH86" s="40">
        <v>8.0880544628301854E-2</v>
      </c>
      <c r="AI86" s="28"/>
      <c r="AJ86" s="28">
        <v>5.1404345521992578E-2</v>
      </c>
      <c r="AK86" s="20"/>
      <c r="AL86">
        <v>416.07</v>
      </c>
      <c r="AN86">
        <v>417.3</v>
      </c>
      <c r="AP86" s="27">
        <v>2.9562333261230521E-3</v>
      </c>
      <c r="AQ86" s="29"/>
      <c r="AR86" s="63">
        <v>1.0866469492825062</v>
      </c>
      <c r="AS86" s="28"/>
      <c r="AT86" s="69">
        <v>16.95</v>
      </c>
      <c r="AU86" s="69"/>
      <c r="AV86" s="69">
        <v>420.04</v>
      </c>
      <c r="AW86" s="69"/>
      <c r="AX86" s="28">
        <v>6.566019650131821E-3</v>
      </c>
      <c r="AY86" s="69"/>
      <c r="AZ86" s="88">
        <v>-0.14566532258064518</v>
      </c>
      <c r="BA86" s="28"/>
      <c r="BB86" s="28">
        <v>-6.9316375198728353E-2</v>
      </c>
      <c r="BC86" s="28"/>
      <c r="BD86" s="48">
        <v>-7.5882394848860169E-2</v>
      </c>
      <c r="BE86" s="28"/>
      <c r="BF86" s="28"/>
      <c r="BG86" s="55">
        <v>307852862</v>
      </c>
      <c r="BH86" s="28"/>
      <c r="BI86" s="64">
        <v>5809183505.9400005</v>
      </c>
      <c r="BJ86" s="64"/>
      <c r="BK86" s="69">
        <v>12.85</v>
      </c>
      <c r="BL86" s="69"/>
      <c r="BM86" s="69">
        <v>428.06</v>
      </c>
      <c r="BN86" s="69"/>
      <c r="BO86" s="28">
        <v>2.5784807093218287E-2</v>
      </c>
      <c r="BP86" s="68"/>
      <c r="BQ86" s="43">
        <v>-0.35231854838709681</v>
      </c>
      <c r="BR86" s="30"/>
      <c r="BS86" s="28">
        <v>-0.28659247482776895</v>
      </c>
      <c r="BT86" s="68"/>
      <c r="BU86" s="66">
        <v>-0.31237728192098724</v>
      </c>
      <c r="BV86" s="69"/>
      <c r="BW86" s="69"/>
      <c r="CC86" s="65"/>
    </row>
    <row r="87" spans="1:81" x14ac:dyDescent="0.2">
      <c r="A87" s="26">
        <v>82</v>
      </c>
      <c r="B87" s="4">
        <v>44309</v>
      </c>
      <c r="D87" s="4">
        <v>44323</v>
      </c>
      <c r="E87" s="4"/>
      <c r="F87">
        <v>14</v>
      </c>
      <c r="H87" t="s">
        <v>53</v>
      </c>
      <c r="J87" s="2">
        <v>4</v>
      </c>
      <c r="K87" s="6"/>
      <c r="L87" s="3">
        <v>2.7014250016883908E-2</v>
      </c>
      <c r="N87">
        <v>148.07</v>
      </c>
      <c r="P87" s="2">
        <v>153.72999999999999</v>
      </c>
      <c r="R87" s="3">
        <v>3.8225163773890625E-2</v>
      </c>
      <c r="T87" s="3">
        <v>1.4149999999999991</v>
      </c>
      <c r="V87" s="2">
        <v>147.94</v>
      </c>
      <c r="X87" s="48">
        <v>-8.7796312554866418E-4</v>
      </c>
      <c r="Z87" s="3">
        <v>-3.2499999999998863E-2</v>
      </c>
      <c r="AB87" s="2">
        <v>153.80000000000001</v>
      </c>
      <c r="AD87" s="12">
        <v>6.5712163166070203E-2</v>
      </c>
      <c r="AE87" s="12"/>
      <c r="AF87" s="17">
        <v>2.3892109539864707E-2</v>
      </c>
      <c r="AH87" s="39">
        <v>4.18200536262055E-2</v>
      </c>
      <c r="AI87" s="13"/>
      <c r="AJ87" s="13">
        <v>3.8697913149186247E-2</v>
      </c>
      <c r="AK87" s="20"/>
      <c r="AL87">
        <v>412.27</v>
      </c>
      <c r="AN87">
        <v>422.12</v>
      </c>
      <c r="AP87" s="3">
        <v>2.3892109539864707E-2</v>
      </c>
      <c r="AQ87" s="17"/>
      <c r="AR87" s="34">
        <v>1.0675366141459015</v>
      </c>
      <c r="AS87" s="13"/>
      <c r="AT87" s="69">
        <v>136.58000000000001</v>
      </c>
      <c r="AU87" s="69"/>
      <c r="AV87" s="69">
        <v>422.19</v>
      </c>
      <c r="AW87" s="69"/>
      <c r="AX87" s="28">
        <v>1.658296219084459E-4</v>
      </c>
      <c r="AY87" s="69"/>
      <c r="AZ87" s="88">
        <v>-0.11196358907672301</v>
      </c>
      <c r="BA87" s="28"/>
      <c r="BB87" s="28">
        <v>-5.0584183156614948E-2</v>
      </c>
      <c r="BC87" s="13"/>
      <c r="BD87" s="48">
        <v>-5.0750012778523396E-2</v>
      </c>
      <c r="BE87" s="13"/>
      <c r="BF87" s="13"/>
      <c r="BG87" s="54">
        <v>75351472</v>
      </c>
      <c r="BH87" s="13"/>
      <c r="BI87" s="58">
        <v>11157292459.039999</v>
      </c>
      <c r="BJ87" s="58"/>
      <c r="BK87" s="69">
        <v>129.36000000000001</v>
      </c>
      <c r="BL87" s="69"/>
      <c r="BM87" s="69">
        <v>434.36</v>
      </c>
      <c r="BN87" s="68"/>
      <c r="BO87" s="28">
        <v>2.8996493887993958E-2</v>
      </c>
      <c r="BP87" s="68"/>
      <c r="BQ87" s="43">
        <v>-0.15890767230169048</v>
      </c>
      <c r="BR87" s="30"/>
      <c r="BS87" s="28">
        <v>-9.9344904437090431E-2</v>
      </c>
      <c r="BT87" s="68"/>
      <c r="BU87" s="66">
        <v>-0.1283413983250844</v>
      </c>
      <c r="BV87" s="68"/>
      <c r="BW87" s="68"/>
      <c r="CC87" s="62"/>
    </row>
    <row r="88" spans="1:81" x14ac:dyDescent="0.2">
      <c r="A88" s="26">
        <v>83</v>
      </c>
      <c r="B88" s="4">
        <v>44320</v>
      </c>
      <c r="D88" s="4">
        <v>44330</v>
      </c>
      <c r="E88" s="4"/>
      <c r="F88">
        <v>10</v>
      </c>
      <c r="H88" t="s">
        <v>55</v>
      </c>
      <c r="J88" s="2">
        <v>1</v>
      </c>
      <c r="K88" s="6"/>
      <c r="L88" s="27">
        <v>5.2438384897745147E-2</v>
      </c>
      <c r="N88">
        <v>19.07</v>
      </c>
      <c r="P88" s="2">
        <v>25.01</v>
      </c>
      <c r="R88" s="27">
        <v>0.31148400629260631</v>
      </c>
      <c r="T88" s="27">
        <v>5.9400000000000013</v>
      </c>
      <c r="V88" s="2">
        <v>30.69</v>
      </c>
      <c r="X88" s="27">
        <v>0.60933403251179863</v>
      </c>
      <c r="Z88" s="27">
        <v>11.620000000000001</v>
      </c>
      <c r="AB88" s="2">
        <v>28.11</v>
      </c>
      <c r="AD88" s="12">
        <v>0.52648138437336134</v>
      </c>
      <c r="AE88" s="12"/>
      <c r="AF88" s="43">
        <v>-3.2540556060678895E-3</v>
      </c>
      <c r="AH88" s="40">
        <v>0.52973543997942918</v>
      </c>
      <c r="AI88" s="28"/>
      <c r="AJ88" s="28">
        <v>0.47404299947561612</v>
      </c>
      <c r="AK88" s="20"/>
      <c r="AL88">
        <v>417.94</v>
      </c>
      <c r="AN88">
        <v>416.58</v>
      </c>
      <c r="AP88" s="27">
        <v>-3.2540556060678895E-3</v>
      </c>
      <c r="AQ88" s="29"/>
      <c r="AR88" s="63">
        <v>1.5556170448256779</v>
      </c>
      <c r="AS88" s="28"/>
      <c r="AT88" s="69">
        <v>28.91</v>
      </c>
      <c r="AU88" s="69"/>
      <c r="AV88" s="69">
        <v>425.26</v>
      </c>
      <c r="AW88" s="69"/>
      <c r="AX88" s="28">
        <v>2.083633395746317E-2</v>
      </c>
      <c r="AY88" s="69"/>
      <c r="AZ88" s="28">
        <v>2.8459622909996467E-2</v>
      </c>
      <c r="BA88" s="28"/>
      <c r="BB88" s="28">
        <v>0.56843209229155733</v>
      </c>
      <c r="BC88" s="28"/>
      <c r="BD88" s="39">
        <v>0.54759575833409413</v>
      </c>
      <c r="BE88" s="28"/>
      <c r="BF88" s="28"/>
      <c r="BG88" s="55">
        <v>22290210</v>
      </c>
      <c r="BH88" s="28"/>
      <c r="BI88" s="64">
        <v>425074304.69999999</v>
      </c>
      <c r="BJ88" s="64"/>
      <c r="BK88" s="69">
        <v>23.26</v>
      </c>
      <c r="BL88" s="69"/>
      <c r="BM88" s="69">
        <v>436.24</v>
      </c>
      <c r="BN88" s="69"/>
      <c r="BO88" s="28">
        <v>4.7193816313793331E-2</v>
      </c>
      <c r="BP88" s="68"/>
      <c r="BQ88" s="43">
        <v>-0.17253646389185337</v>
      </c>
      <c r="BR88" s="30"/>
      <c r="BS88" s="28">
        <v>0.2721552176192974</v>
      </c>
      <c r="BT88" s="68"/>
      <c r="BU88" s="40">
        <v>0.22496140130550407</v>
      </c>
      <c r="BV88" s="69"/>
      <c r="BW88" s="69"/>
      <c r="CC88" s="65"/>
    </row>
    <row r="89" spans="1:81" x14ac:dyDescent="0.2">
      <c r="A89" s="26">
        <v>84</v>
      </c>
      <c r="B89" s="4">
        <v>44322</v>
      </c>
      <c r="D89" s="4">
        <v>44392</v>
      </c>
      <c r="E89" s="4"/>
      <c r="F89">
        <v>70</v>
      </c>
      <c r="H89" t="s">
        <v>57</v>
      </c>
      <c r="J89" s="2">
        <v>1</v>
      </c>
      <c r="K89" s="6"/>
      <c r="L89" s="109">
        <v>1.2990387113535984E-2</v>
      </c>
      <c r="N89">
        <v>76.98</v>
      </c>
      <c r="P89" s="2">
        <v>83.1</v>
      </c>
      <c r="R89" s="3">
        <v>7.9501169134840177E-2</v>
      </c>
      <c r="T89" s="3">
        <v>6.1199999999999903</v>
      </c>
      <c r="V89" s="2">
        <v>79.58</v>
      </c>
      <c r="X89" s="3">
        <v>3.3775006495193383E-2</v>
      </c>
      <c r="Z89" s="3">
        <v>2.5999999999999943</v>
      </c>
      <c r="AB89" s="2">
        <v>76.19</v>
      </c>
      <c r="AD89" s="12">
        <v>2.7279812938425518E-3</v>
      </c>
      <c r="AE89" s="12"/>
      <c r="AF89" s="30">
        <v>3.7416183453838278E-2</v>
      </c>
      <c r="AH89" s="48">
        <v>-3.4688202159995726E-2</v>
      </c>
      <c r="AI89" s="13"/>
      <c r="AJ89" s="13">
        <v>-1.026240581969351E-2</v>
      </c>
      <c r="AK89" s="20"/>
      <c r="AL89">
        <v>419.07</v>
      </c>
      <c r="AN89">
        <v>434.75</v>
      </c>
      <c r="AP89" s="3">
        <v>3.7416183453838278E-2</v>
      </c>
      <c r="AQ89" s="17"/>
      <c r="AR89" s="34">
        <v>1.0027638852329559</v>
      </c>
      <c r="AS89" s="13"/>
      <c r="AT89" s="69">
        <v>68</v>
      </c>
      <c r="AU89" s="69"/>
      <c r="AV89" s="69">
        <v>445.92</v>
      </c>
      <c r="AW89" s="69"/>
      <c r="AX89" s="28">
        <v>2.5692926969522752E-2</v>
      </c>
      <c r="AY89" s="69"/>
      <c r="AZ89" s="88">
        <v>-0.10749442184013648</v>
      </c>
      <c r="BA89" s="28"/>
      <c r="BB89" s="28">
        <v>-0.10366328916601719</v>
      </c>
      <c r="BC89" s="13"/>
      <c r="BD89" s="48">
        <v>-0.12935621613553994</v>
      </c>
      <c r="BE89" s="13"/>
      <c r="BF89" s="13"/>
      <c r="BG89" s="54">
        <v>583605122</v>
      </c>
      <c r="BH89" s="13"/>
      <c r="BI89" s="58">
        <v>44925922291.560005</v>
      </c>
      <c r="BJ89" s="58"/>
      <c r="BK89" s="69">
        <v>75.31</v>
      </c>
      <c r="BL89" s="69"/>
      <c r="BM89" s="69">
        <v>434.75</v>
      </c>
      <c r="BN89" s="68"/>
      <c r="BO89" s="28">
        <v>0</v>
      </c>
      <c r="BP89" s="68"/>
      <c r="BQ89" s="43">
        <v>-1.1550072187951115E-2</v>
      </c>
      <c r="BR89" s="30"/>
      <c r="BS89" s="28">
        <v>-8.7035593660691468E-3</v>
      </c>
      <c r="BT89" s="68"/>
      <c r="BU89" s="66">
        <v>-8.7035593660691468E-3</v>
      </c>
      <c r="BV89" s="68"/>
      <c r="BW89" s="68"/>
      <c r="CC89" s="62"/>
    </row>
    <row r="90" spans="1:81" x14ac:dyDescent="0.2">
      <c r="A90" s="26">
        <v>85</v>
      </c>
      <c r="B90" s="4">
        <v>44326</v>
      </c>
      <c r="D90" s="4">
        <v>44336</v>
      </c>
      <c r="E90" s="4"/>
      <c r="F90">
        <v>10</v>
      </c>
      <c r="H90" t="s">
        <v>56</v>
      </c>
      <c r="J90" s="2">
        <v>2.5</v>
      </c>
      <c r="K90" s="6"/>
      <c r="L90" s="27">
        <v>0.22281639928698752</v>
      </c>
      <c r="N90">
        <v>11.22</v>
      </c>
      <c r="P90" s="2">
        <v>14.22</v>
      </c>
      <c r="R90" s="27">
        <v>0.26737967914438499</v>
      </c>
      <c r="T90" s="27">
        <v>1.2</v>
      </c>
      <c r="V90" s="2">
        <v>16.2</v>
      </c>
      <c r="X90" s="27">
        <v>0.44385026737967892</v>
      </c>
      <c r="Z90" s="27">
        <v>1.9919999999999995</v>
      </c>
      <c r="AB90" s="2">
        <v>11.78</v>
      </c>
      <c r="AD90" s="12">
        <v>0.27272727272727271</v>
      </c>
      <c r="AE90" s="12"/>
      <c r="AF90" s="43">
        <v>-6.3645499353974858E-3</v>
      </c>
      <c r="AH90" s="40">
        <v>0.27909182266267019</v>
      </c>
      <c r="AI90" s="28"/>
      <c r="AJ90" s="28">
        <v>4.9910873440285108E-2</v>
      </c>
      <c r="AK90" s="20"/>
      <c r="AL90">
        <v>417.94</v>
      </c>
      <c r="AN90">
        <v>415.28</v>
      </c>
      <c r="AP90" s="27">
        <v>-6.3645499353974858E-3</v>
      </c>
      <c r="AQ90" s="29"/>
      <c r="AR90" s="63">
        <v>1.3509174311926604</v>
      </c>
      <c r="AS90" s="28"/>
      <c r="AT90" s="69">
        <v>9.59</v>
      </c>
      <c r="AU90" s="69"/>
      <c r="AV90" s="69">
        <v>414.92</v>
      </c>
      <c r="AW90" s="69"/>
      <c r="AX90" s="28">
        <v>-8.6688499325745724E-4</v>
      </c>
      <c r="AY90" s="69"/>
      <c r="AZ90" s="88">
        <v>-0.1859083191850594</v>
      </c>
      <c r="BA90" s="28"/>
      <c r="BB90" s="28">
        <v>7.7540106951871524E-2</v>
      </c>
      <c r="BC90" s="28"/>
      <c r="BD90" s="39">
        <v>7.8406991945128984E-2</v>
      </c>
      <c r="BE90" s="28"/>
      <c r="BF90" s="28"/>
      <c r="BG90" s="55">
        <v>43743243</v>
      </c>
      <c r="BH90" s="28"/>
      <c r="BI90" s="64">
        <v>490799186.46000004</v>
      </c>
      <c r="BJ90" s="64"/>
      <c r="BK90" s="69">
        <v>8.73</v>
      </c>
      <c r="BL90" s="69"/>
      <c r="BM90" s="69">
        <v>431.06</v>
      </c>
      <c r="BN90" s="69"/>
      <c r="BO90" s="28">
        <v>3.7998458871123172E-2</v>
      </c>
      <c r="BP90" s="68"/>
      <c r="BQ90" s="43">
        <v>-0.25891341256366718</v>
      </c>
      <c r="BR90" s="30"/>
      <c r="BS90" s="28">
        <v>8.9126559714802767E-4</v>
      </c>
      <c r="BT90" s="68"/>
      <c r="BU90" s="66">
        <v>-3.7107193273975145E-2</v>
      </c>
      <c r="BV90" s="69"/>
      <c r="BW90" s="69"/>
      <c r="CC90" s="65"/>
    </row>
    <row r="91" spans="1:81" x14ac:dyDescent="0.2">
      <c r="A91" s="26">
        <v>86</v>
      </c>
      <c r="B91" s="4">
        <v>44334</v>
      </c>
      <c r="D91" s="4">
        <v>44432</v>
      </c>
      <c r="E91" s="4"/>
      <c r="F91">
        <v>98</v>
      </c>
      <c r="H91" t="s">
        <v>61</v>
      </c>
      <c r="J91" s="2">
        <v>2</v>
      </c>
      <c r="K91" s="6"/>
      <c r="L91" s="27">
        <v>4.7961630695443645E-2</v>
      </c>
      <c r="N91">
        <v>41.7</v>
      </c>
      <c r="P91" s="2">
        <v>45.45</v>
      </c>
      <c r="R91" s="27">
        <v>8.992805755395672E-2</v>
      </c>
      <c r="T91" s="27">
        <v>1.875</v>
      </c>
      <c r="V91" s="2">
        <v>41.43</v>
      </c>
      <c r="X91" s="66">
        <v>-6.4748201438850073E-3</v>
      </c>
      <c r="Z91" s="27">
        <v>-0.13500000000000156</v>
      </c>
      <c r="AB91">
        <v>49.25</v>
      </c>
      <c r="AD91" s="12">
        <v>0.22901678657074331</v>
      </c>
      <c r="AF91" s="30">
        <v>9.1013151485630786E-2</v>
      </c>
      <c r="AH91" s="40">
        <v>0.13800363508511254</v>
      </c>
      <c r="AJ91" s="28">
        <v>0.18105515587529974</v>
      </c>
      <c r="AK91" s="20"/>
      <c r="AL91" s="2">
        <v>410.6</v>
      </c>
      <c r="AN91">
        <v>447.97</v>
      </c>
      <c r="AP91" s="28">
        <v>9.1013151485630786E-2</v>
      </c>
      <c r="AQ91" s="30"/>
      <c r="AR91" s="63">
        <v>1.2405541561712845</v>
      </c>
      <c r="AS91" s="28"/>
      <c r="AT91" s="69">
        <v>56.7</v>
      </c>
      <c r="AU91" s="69"/>
      <c r="AV91" s="69">
        <v>443.91</v>
      </c>
      <c r="AW91" s="69"/>
      <c r="AX91" s="28">
        <v>-9.063106904480216E-3</v>
      </c>
      <c r="AY91" s="69"/>
      <c r="AZ91" s="28">
        <v>0.15126903553299498</v>
      </c>
      <c r="BA91" s="28"/>
      <c r="BB91" s="28">
        <v>0.40767386091127089</v>
      </c>
      <c r="BC91" s="28"/>
      <c r="BD91" s="39">
        <v>0.41673696781575109</v>
      </c>
      <c r="BE91" s="28"/>
      <c r="BF91" s="28"/>
      <c r="BG91" s="55">
        <v>115000000</v>
      </c>
      <c r="BH91" s="28"/>
      <c r="BI91" s="64">
        <v>4795500000</v>
      </c>
      <c r="BJ91" s="64"/>
      <c r="BK91" s="69">
        <v>49.5</v>
      </c>
      <c r="BL91" s="69"/>
      <c r="BM91" s="69">
        <v>453.12</v>
      </c>
      <c r="BN91" s="69"/>
      <c r="BO91" s="28">
        <v>1.1496305556175585E-2</v>
      </c>
      <c r="BP91" s="68"/>
      <c r="BQ91" s="30">
        <v>5.076142131979695E-3</v>
      </c>
      <c r="BR91" s="30"/>
      <c r="BS91" s="28">
        <v>0.23501199040767373</v>
      </c>
      <c r="BT91" s="68"/>
      <c r="BU91" s="40">
        <v>0.22351568485149814</v>
      </c>
      <c r="BV91" s="69"/>
      <c r="BW91" s="69"/>
      <c r="CC91" s="65"/>
    </row>
    <row r="92" spans="1:81" x14ac:dyDescent="0.2">
      <c r="A92" s="26">
        <v>87</v>
      </c>
      <c r="B92" s="4">
        <v>44348</v>
      </c>
      <c r="D92" s="4">
        <v>44357</v>
      </c>
      <c r="E92" s="4"/>
      <c r="F92">
        <v>9</v>
      </c>
      <c r="H92" t="s">
        <v>62</v>
      </c>
      <c r="J92" s="2">
        <v>0.5</v>
      </c>
      <c r="K92" s="6"/>
      <c r="L92" s="27">
        <v>2.5062656641604012E-2</v>
      </c>
      <c r="N92">
        <v>19.95</v>
      </c>
      <c r="P92" s="2">
        <v>20.09</v>
      </c>
      <c r="R92" s="27">
        <v>7.0175438596491446E-3</v>
      </c>
      <c r="T92" s="27">
        <v>0.28000000000000114</v>
      </c>
      <c r="V92" s="2">
        <v>20.48</v>
      </c>
      <c r="X92" s="28">
        <v>2.6566416040100238E-2</v>
      </c>
      <c r="Z92" s="28">
        <v>1.0600000000000023</v>
      </c>
      <c r="AB92" s="2">
        <v>20.03</v>
      </c>
      <c r="AD92" s="12">
        <v>2.9072681704260805E-2</v>
      </c>
      <c r="AF92" s="30">
        <v>8.6734815450234381E-3</v>
      </c>
      <c r="AH92" s="40">
        <v>2.0399200159237366E-2</v>
      </c>
      <c r="AJ92" s="28">
        <v>4.0100250626566858E-3</v>
      </c>
      <c r="AK92" s="20"/>
      <c r="AL92">
        <v>419.67</v>
      </c>
      <c r="AN92">
        <v>423.31</v>
      </c>
      <c r="AP92" s="28">
        <v>8.6734815450234381E-3</v>
      </c>
      <c r="AQ92" s="30"/>
      <c r="AR92" s="63">
        <v>1.0298200514138818</v>
      </c>
      <c r="AS92" s="28"/>
      <c r="AT92" s="69">
        <v>19.399999999999999</v>
      </c>
      <c r="AU92" s="69"/>
      <c r="AV92" s="69">
        <v>435.52</v>
      </c>
      <c r="AW92" s="69"/>
      <c r="AX92" s="28">
        <v>2.8844109517847393E-2</v>
      </c>
      <c r="AY92" s="69"/>
      <c r="AZ92" s="88">
        <v>-3.1452820768846854E-2</v>
      </c>
      <c r="BA92" s="28"/>
      <c r="BB92" s="28">
        <v>-2.5062656641604564E-3</v>
      </c>
      <c r="BC92" s="28"/>
      <c r="BD92" s="48">
        <v>-3.1350375182007853E-2</v>
      </c>
      <c r="BE92" s="28"/>
      <c r="BF92" s="28"/>
      <c r="BG92" s="55">
        <v>25139208</v>
      </c>
      <c r="BH92" s="28"/>
      <c r="BI92" s="64">
        <v>501527199.59999996</v>
      </c>
      <c r="BJ92" s="64"/>
      <c r="BK92" s="69">
        <v>20.66</v>
      </c>
      <c r="BL92" s="69"/>
      <c r="BM92" s="69">
        <v>442.68</v>
      </c>
      <c r="BN92" s="69"/>
      <c r="BO92" s="28">
        <v>4.5758427629869376E-2</v>
      </c>
      <c r="BP92" s="68"/>
      <c r="BQ92" s="30">
        <v>3.145282076884668E-2</v>
      </c>
      <c r="BR92" s="30"/>
      <c r="BS92" s="28">
        <v>6.0651629072681734E-2</v>
      </c>
      <c r="BT92" s="68"/>
      <c r="BU92" s="40">
        <v>1.4893201442812358E-2</v>
      </c>
      <c r="BV92" s="69"/>
      <c r="BW92" s="69"/>
      <c r="CC92" s="65"/>
    </row>
    <row r="93" spans="1:81" x14ac:dyDescent="0.2">
      <c r="A93" s="26">
        <v>88</v>
      </c>
      <c r="B93" s="4">
        <v>44349</v>
      </c>
      <c r="D93" s="4">
        <v>44368</v>
      </c>
      <c r="E93" s="4"/>
      <c r="F93">
        <v>19</v>
      </c>
      <c r="H93" t="s">
        <v>65</v>
      </c>
      <c r="J93" s="2">
        <v>0.12</v>
      </c>
      <c r="K93" s="6"/>
      <c r="L93" s="27">
        <v>2.8368794326241131E-2</v>
      </c>
      <c r="N93">
        <v>4.2300000000000004</v>
      </c>
      <c r="P93" s="2">
        <v>4.29</v>
      </c>
      <c r="R93" s="27">
        <v>1.4184397163120366E-2</v>
      </c>
      <c r="T93" s="27">
        <v>0.49999999999999678</v>
      </c>
      <c r="V93" s="2">
        <v>4.7699999999999996</v>
      </c>
      <c r="X93" s="28">
        <v>0.12765957446808485</v>
      </c>
      <c r="Z93" s="28">
        <v>4.4999999999999929</v>
      </c>
      <c r="AB93" s="2">
        <v>4.5</v>
      </c>
      <c r="AD93" s="12">
        <v>9.219858156028371E-2</v>
      </c>
      <c r="AF93" s="30">
        <v>1.2609140437276178E-3</v>
      </c>
      <c r="AH93" s="40">
        <v>9.0937667516556089E-2</v>
      </c>
      <c r="AJ93" s="28">
        <v>6.3829787234042534E-2</v>
      </c>
      <c r="AK93" s="20"/>
      <c r="AL93">
        <v>420.33</v>
      </c>
      <c r="AN93">
        <v>420.86</v>
      </c>
      <c r="AP93" s="28">
        <v>1.2609140437276178E-3</v>
      </c>
      <c r="AQ93" s="30"/>
      <c r="AR93" s="63">
        <v>1.0948905109489051</v>
      </c>
      <c r="AS93" s="28"/>
      <c r="AT93" s="69">
        <v>4.1399999999999997</v>
      </c>
      <c r="AU93" s="69"/>
      <c r="AV93" s="69">
        <v>434.55</v>
      </c>
      <c r="AW93" s="69"/>
      <c r="AX93" s="28">
        <v>3.2528631849070941E-2</v>
      </c>
      <c r="AY93" s="69"/>
      <c r="AZ93" s="88">
        <v>-8.0000000000000071E-2</v>
      </c>
      <c r="BA93" s="28"/>
      <c r="BB93" s="28">
        <v>7.0921985815601829E-3</v>
      </c>
      <c r="BC93" s="28"/>
      <c r="BD93" s="48">
        <v>-2.5436433267510758E-2</v>
      </c>
      <c r="BE93" s="28"/>
      <c r="BF93" s="28"/>
      <c r="BG93" s="55">
        <v>25977679</v>
      </c>
      <c r="BH93" s="28"/>
      <c r="BI93" s="64">
        <v>109885582.17000002</v>
      </c>
      <c r="BJ93" s="64"/>
      <c r="BK93" s="69">
        <v>3.78</v>
      </c>
      <c r="BL93" s="69"/>
      <c r="BM93" s="69">
        <v>443.36</v>
      </c>
      <c r="BN93" s="69"/>
      <c r="BO93" s="28">
        <v>5.3461958846172122E-2</v>
      </c>
      <c r="BP93" s="68"/>
      <c r="BQ93" s="30">
        <v>-0.16000000000000003</v>
      </c>
      <c r="BR93" s="30"/>
      <c r="BS93" s="28">
        <v>-7.8014184397163233E-2</v>
      </c>
      <c r="BT93" s="68"/>
      <c r="BU93" s="66">
        <v>-0.13147614324333534</v>
      </c>
      <c r="BV93" s="69"/>
      <c r="BW93" s="69"/>
      <c r="CC93" s="65"/>
    </row>
    <row r="94" spans="1:81" x14ac:dyDescent="0.2">
      <c r="A94" s="26">
        <v>89</v>
      </c>
      <c r="B94" s="4">
        <v>44356</v>
      </c>
      <c r="D94" s="4">
        <v>44371</v>
      </c>
      <c r="E94" s="4"/>
      <c r="F94">
        <v>15</v>
      </c>
      <c r="H94" t="s">
        <v>63</v>
      </c>
      <c r="J94" s="2">
        <v>1</v>
      </c>
      <c r="K94" s="6"/>
      <c r="L94" s="27">
        <v>6.2460961898813235E-2</v>
      </c>
      <c r="N94">
        <v>16.010000000000002</v>
      </c>
      <c r="P94" s="2">
        <v>16.29</v>
      </c>
      <c r="R94" s="27">
        <v>1.7489069331667606E-2</v>
      </c>
      <c r="T94" s="27">
        <v>0.27999999999999758</v>
      </c>
      <c r="V94" s="2">
        <v>15.81</v>
      </c>
      <c r="X94" s="66">
        <v>-1.2492192379762734E-2</v>
      </c>
      <c r="Z94" s="28">
        <v>-0.20000000000000107</v>
      </c>
      <c r="AB94" s="2">
        <v>15.8</v>
      </c>
      <c r="AD94" s="12">
        <v>4.9344159900062357E-2</v>
      </c>
      <c r="AF94" s="30">
        <v>8.1821415866240848E-3</v>
      </c>
      <c r="AH94" s="40">
        <v>4.116201831343827E-2</v>
      </c>
      <c r="AJ94" s="28">
        <v>-1.3116801998750871E-2</v>
      </c>
      <c r="AK94" s="20"/>
      <c r="AL94">
        <v>421.65</v>
      </c>
      <c r="AN94">
        <v>425.1</v>
      </c>
      <c r="AP94" s="28">
        <v>8.1821415866240848E-3</v>
      </c>
      <c r="AQ94" s="30"/>
      <c r="AR94" s="63">
        <v>1.0526315789473684</v>
      </c>
      <c r="AS94" s="28"/>
      <c r="AT94" s="69">
        <v>14.96</v>
      </c>
      <c r="AU94" s="69"/>
      <c r="AV94" s="69">
        <v>434.55</v>
      </c>
      <c r="AW94" s="69"/>
      <c r="AX94" s="28">
        <v>2.2230063514467158E-2</v>
      </c>
      <c r="AY94" s="69"/>
      <c r="AZ94" s="88">
        <v>-5.3164556962025308E-2</v>
      </c>
      <c r="BA94" s="28"/>
      <c r="BB94" s="28">
        <v>-3.1230480949406836E-3</v>
      </c>
      <c r="BC94" s="28"/>
      <c r="BD94" s="48">
        <v>-2.5353111609407841E-2</v>
      </c>
      <c r="BE94" s="28"/>
      <c r="BF94" s="28"/>
      <c r="BG94" s="55">
        <v>30166511</v>
      </c>
      <c r="BH94" s="28"/>
      <c r="BI94" s="64">
        <v>482965841.11000007</v>
      </c>
      <c r="BJ94" s="64"/>
      <c r="BK94" s="69">
        <v>16.678000000000001</v>
      </c>
      <c r="BL94" s="69"/>
      <c r="BM94" s="69">
        <v>447.97</v>
      </c>
      <c r="BN94" s="69"/>
      <c r="BO94" s="28">
        <v>5.3799106092684082E-2</v>
      </c>
      <c r="BP94" s="68"/>
      <c r="BQ94" s="30">
        <v>5.5569620253164559E-2</v>
      </c>
      <c r="BR94" s="30"/>
      <c r="BS94" s="28">
        <v>0.1041848844472204</v>
      </c>
      <c r="BT94" s="68"/>
      <c r="BU94" s="40">
        <v>5.0385778354536323E-2</v>
      </c>
      <c r="BV94" s="69"/>
      <c r="BW94" s="69"/>
      <c r="CC94" s="65"/>
    </row>
    <row r="95" spans="1:81" x14ac:dyDescent="0.2">
      <c r="A95" s="26">
        <v>90</v>
      </c>
      <c r="B95" s="4">
        <v>44357</v>
      </c>
      <c r="D95" s="4">
        <v>44372</v>
      </c>
      <c r="E95" s="4"/>
      <c r="F95">
        <v>15</v>
      </c>
      <c r="H95" t="s">
        <v>67</v>
      </c>
      <c r="J95" s="2">
        <v>1</v>
      </c>
      <c r="K95" s="6"/>
      <c r="L95" s="27">
        <v>7.7279752704791344E-2</v>
      </c>
      <c r="N95">
        <v>12.94</v>
      </c>
      <c r="P95" s="2">
        <v>13.17</v>
      </c>
      <c r="R95" s="27">
        <v>1.7774343122102021E-2</v>
      </c>
      <c r="T95" s="27">
        <v>0.23000000000000043</v>
      </c>
      <c r="V95" s="2">
        <v>13.1</v>
      </c>
      <c r="X95" s="28">
        <v>1.2364760432766575E-2</v>
      </c>
      <c r="Z95" s="28">
        <v>0.16000000000000014</v>
      </c>
      <c r="AB95" s="2">
        <v>12.28</v>
      </c>
      <c r="AD95" s="12">
        <v>2.6275115919629055E-2</v>
      </c>
      <c r="AF95" s="30">
        <v>7.0819857888151832E-3</v>
      </c>
      <c r="AH95" s="40">
        <v>1.9193130130813873E-2</v>
      </c>
      <c r="AJ95" s="28">
        <v>-5.1004636785162316E-2</v>
      </c>
      <c r="AK95" s="20"/>
      <c r="AL95">
        <v>423.61</v>
      </c>
      <c r="AN95">
        <v>426.61</v>
      </c>
      <c r="AP95" s="28">
        <v>7.0819857888151832E-3</v>
      </c>
      <c r="AQ95" s="30"/>
      <c r="AR95" s="63">
        <v>1.0284757118927974</v>
      </c>
      <c r="AS95" s="28"/>
      <c r="AT95" s="69">
        <v>11.82</v>
      </c>
      <c r="AU95" s="69"/>
      <c r="AV95" s="69">
        <v>439.94</v>
      </c>
      <c r="AW95" s="69"/>
      <c r="AX95" s="28">
        <v>3.1246337404186454E-2</v>
      </c>
      <c r="AY95" s="69"/>
      <c r="AZ95" s="88">
        <v>-3.7459283387622076E-2</v>
      </c>
      <c r="BA95" s="28"/>
      <c r="BB95" s="28">
        <v>-9.2735703245748757E-3</v>
      </c>
      <c r="BC95" s="28"/>
      <c r="BD95" s="48">
        <v>-4.051990772876133E-2</v>
      </c>
      <c r="BE95" s="28"/>
      <c r="BF95" s="28"/>
      <c r="BG95" s="55">
        <v>79108264</v>
      </c>
      <c r="BH95" s="28"/>
      <c r="BI95" s="64">
        <v>1023660936.16</v>
      </c>
      <c r="BJ95" s="64"/>
      <c r="BK95" s="69">
        <v>12.28</v>
      </c>
      <c r="BL95" s="69"/>
      <c r="BM95" s="69">
        <v>448.91</v>
      </c>
      <c r="BN95" s="69"/>
      <c r="BO95" s="28">
        <v>5.2272567450364529E-2</v>
      </c>
      <c r="BP95" s="68"/>
      <c r="BQ95" s="30">
        <v>0</v>
      </c>
      <c r="BR95" s="30"/>
      <c r="BS95" s="28">
        <v>2.6275115919629055E-2</v>
      </c>
      <c r="BT95" s="68"/>
      <c r="BU95" s="66">
        <v>-2.5997451530735474E-2</v>
      </c>
      <c r="BV95" s="69"/>
      <c r="BW95" s="69"/>
      <c r="CA95" t="s">
        <v>134</v>
      </c>
      <c r="CC95" s="65"/>
    </row>
    <row r="96" spans="1:81" x14ac:dyDescent="0.2">
      <c r="A96" s="26">
        <v>91</v>
      </c>
      <c r="B96" s="4">
        <v>44361</v>
      </c>
      <c r="D96" s="4">
        <v>44371</v>
      </c>
      <c r="E96" s="4"/>
      <c r="F96">
        <v>10</v>
      </c>
      <c r="H96" t="s">
        <v>68</v>
      </c>
      <c r="J96" s="2">
        <v>3</v>
      </c>
      <c r="K96" s="6"/>
      <c r="L96" s="110">
        <v>1.557389814670612E-2</v>
      </c>
      <c r="N96">
        <v>192.63</v>
      </c>
      <c r="P96" s="2">
        <v>195.25</v>
      </c>
      <c r="R96" s="27">
        <v>1.3601204381456622E-2</v>
      </c>
      <c r="T96" s="27">
        <v>0.87333333333333485</v>
      </c>
      <c r="V96" s="2">
        <v>194.97</v>
      </c>
      <c r="X96" s="28">
        <v>1.2147640554430739E-2</v>
      </c>
      <c r="Z96" s="28">
        <v>0.78000000000000114</v>
      </c>
      <c r="AB96" s="2">
        <v>195.14</v>
      </c>
      <c r="AD96" s="12">
        <v>2.8604059596116782E-2</v>
      </c>
      <c r="AF96" s="43">
        <v>-3.7624041762678874E-4</v>
      </c>
      <c r="AH96" s="40">
        <v>2.8980300013743569E-2</v>
      </c>
      <c r="AJ96" s="28">
        <v>1.3030161449410826E-2</v>
      </c>
      <c r="AK96" s="20"/>
      <c r="AL96">
        <v>425.26</v>
      </c>
      <c r="AN96">
        <v>425.1</v>
      </c>
      <c r="AP96" s="28">
        <v>-3.7624041762678874E-4</v>
      </c>
      <c r="AQ96" s="30"/>
      <c r="AR96" s="34">
        <v>1.0290565838738597</v>
      </c>
      <c r="AS96" s="13"/>
      <c r="AT96" s="69">
        <v>207.35</v>
      </c>
      <c r="AU96" s="69"/>
      <c r="AV96" s="69">
        <v>439.94</v>
      </c>
      <c r="AW96" s="69"/>
      <c r="AX96" s="28">
        <v>3.4909433074570631E-2</v>
      </c>
      <c r="AY96" s="69"/>
      <c r="AZ96" s="28">
        <v>6.2570462232243565E-2</v>
      </c>
      <c r="BA96" s="28"/>
      <c r="BB96" s="28">
        <v>9.1989825053210739E-2</v>
      </c>
      <c r="BC96" s="13"/>
      <c r="BD96" s="39">
        <v>5.7080391978640108E-2</v>
      </c>
      <c r="BE96" s="13"/>
      <c r="BF96" s="13"/>
      <c r="BG96" s="54">
        <v>226936886</v>
      </c>
      <c r="BH96" s="13"/>
      <c r="BI96" s="58">
        <v>43714852350.18</v>
      </c>
      <c r="BJ96" s="58"/>
      <c r="BK96" s="69">
        <v>217</v>
      </c>
      <c r="BL96" s="69"/>
      <c r="BM96" s="69">
        <v>447.97</v>
      </c>
      <c r="BN96" s="68"/>
      <c r="BO96" s="28">
        <v>5.3799106092684082E-2</v>
      </c>
      <c r="BP96" s="68"/>
      <c r="BQ96" s="30">
        <v>0.11202213795223949</v>
      </c>
      <c r="BR96" s="30"/>
      <c r="BS96" s="28">
        <v>0.14208586409178214</v>
      </c>
      <c r="BT96" s="68"/>
      <c r="BU96" s="40">
        <v>8.8286757999098062E-2</v>
      </c>
      <c r="BV96" s="68"/>
      <c r="BW96" s="68"/>
      <c r="CC96" s="62"/>
    </row>
    <row r="97" spans="1:81" x14ac:dyDescent="0.2">
      <c r="A97" s="26">
        <v>92</v>
      </c>
      <c r="B97" s="4">
        <v>44364</v>
      </c>
      <c r="D97" s="4">
        <v>44372</v>
      </c>
      <c r="E97" s="4"/>
      <c r="F97">
        <v>8</v>
      </c>
      <c r="H97" t="s">
        <v>66</v>
      </c>
      <c r="J97" s="2">
        <v>1.8</v>
      </c>
      <c r="K97" s="6"/>
      <c r="L97" s="27">
        <v>4.300047778308648E-2</v>
      </c>
      <c r="N97">
        <v>41.86</v>
      </c>
      <c r="P97" s="2">
        <v>40.909999999999997</v>
      </c>
      <c r="R97" s="66">
        <v>-2.269469660774015E-2</v>
      </c>
      <c r="T97" s="27">
        <v>-0.52777777777777934</v>
      </c>
      <c r="V97" s="2">
        <v>43.52</v>
      </c>
      <c r="X97" s="28">
        <v>3.9655996177735409E-2</v>
      </c>
      <c r="Z97" s="28">
        <v>0.92222222222222427</v>
      </c>
      <c r="AB97" s="2">
        <v>40.72</v>
      </c>
      <c r="AD97" s="12">
        <v>1.5766841853798397E-2</v>
      </c>
      <c r="AF97" s="30">
        <v>1.099604237268049E-2</v>
      </c>
      <c r="AH97" s="40">
        <v>4.7707994811179068E-3</v>
      </c>
      <c r="AJ97" s="28">
        <v>-2.7233635929288069E-2</v>
      </c>
      <c r="AK97" s="20"/>
      <c r="AL97">
        <v>421.97</v>
      </c>
      <c r="AN97">
        <v>426.61</v>
      </c>
      <c r="AP97" s="28">
        <v>1.099604237268049E-2</v>
      </c>
      <c r="AQ97" s="30"/>
      <c r="AR97" s="63">
        <v>1.0164752870693958</v>
      </c>
      <c r="AS97" s="28"/>
      <c r="AT97" s="69">
        <v>46.5</v>
      </c>
      <c r="AU97" s="69"/>
      <c r="AV97" s="69">
        <v>439.39400000000001</v>
      </c>
      <c r="AW97" s="69"/>
      <c r="AX97" s="28">
        <v>2.9966479923114769E-2</v>
      </c>
      <c r="AY97" s="69"/>
      <c r="AZ97" s="28">
        <v>0.14194499017681733</v>
      </c>
      <c r="BA97" s="28"/>
      <c r="BB97" s="28">
        <v>0.15384615384615374</v>
      </c>
      <c r="BC97" s="28"/>
      <c r="BD97" s="39">
        <v>0.12387967392303897</v>
      </c>
      <c r="BE97" s="28"/>
      <c r="BF97" s="28"/>
      <c r="BG97" s="55">
        <v>15039024</v>
      </c>
      <c r="BH97" s="28"/>
      <c r="BI97" s="64">
        <v>629533544.63999999</v>
      </c>
      <c r="BJ97" s="64"/>
      <c r="BK97" s="69">
        <v>42.81</v>
      </c>
      <c r="BL97" s="69"/>
      <c r="BM97" s="69">
        <v>448.91</v>
      </c>
      <c r="BN97" s="69"/>
      <c r="BO97" s="28">
        <v>5.2272567450364529E-2</v>
      </c>
      <c r="BP97" s="68"/>
      <c r="BQ97" s="30">
        <v>5.1326129666011876E-2</v>
      </c>
      <c r="BR97" s="30"/>
      <c r="BS97" s="28">
        <v>6.5695174390826505E-2</v>
      </c>
      <c r="BT97" s="68"/>
      <c r="BU97" s="40">
        <v>1.3422606940461976E-2</v>
      </c>
      <c r="BV97" s="69"/>
      <c r="BW97" s="69"/>
      <c r="CC97" s="65"/>
    </row>
    <row r="98" spans="1:81" x14ac:dyDescent="0.2">
      <c r="A98" s="26">
        <v>93</v>
      </c>
      <c r="B98" s="4">
        <v>44365</v>
      </c>
      <c r="D98" s="4">
        <v>44385</v>
      </c>
      <c r="E98" s="4"/>
      <c r="F98">
        <v>20</v>
      </c>
      <c r="H98" t="s">
        <v>69</v>
      </c>
      <c r="J98" s="2">
        <v>0.6</v>
      </c>
      <c r="K98" s="6"/>
      <c r="L98" s="27">
        <v>7.1005917159763315E-2</v>
      </c>
      <c r="N98">
        <v>8.4499999999999993</v>
      </c>
      <c r="P98" s="2">
        <v>10.5</v>
      </c>
      <c r="R98" s="27">
        <v>0.24260355029585812</v>
      </c>
      <c r="T98" s="27">
        <v>3.4166666666666679</v>
      </c>
      <c r="V98" s="2">
        <v>11.83</v>
      </c>
      <c r="X98" s="28">
        <v>0.40000000000000013</v>
      </c>
      <c r="Z98" s="28">
        <v>5.6333333333333346</v>
      </c>
      <c r="AB98" s="2">
        <v>11.25</v>
      </c>
      <c r="AD98" s="12">
        <v>0.4023668639053255</v>
      </c>
      <c r="AF98" s="30">
        <v>2.390343582188852E-2</v>
      </c>
      <c r="AH98" s="40">
        <v>0.37846342808343697</v>
      </c>
      <c r="AJ98" s="28">
        <v>0.33136094674556227</v>
      </c>
      <c r="AK98" s="20"/>
      <c r="AL98">
        <v>420.86</v>
      </c>
      <c r="AN98">
        <v>430.92</v>
      </c>
      <c r="AP98" s="28">
        <v>2.390343582188852E-2</v>
      </c>
      <c r="AQ98" s="30"/>
      <c r="AR98" s="63">
        <v>1.4331210191082804</v>
      </c>
      <c r="AS98" s="28"/>
      <c r="AT98" s="69">
        <v>7.94</v>
      </c>
      <c r="AU98" s="69"/>
      <c r="AV98" s="69">
        <v>442.49</v>
      </c>
      <c r="AW98" s="69"/>
      <c r="AX98" s="28">
        <v>2.6849531235496132E-2</v>
      </c>
      <c r="AY98" s="69"/>
      <c r="AZ98" s="88">
        <v>-0.29422222222222216</v>
      </c>
      <c r="BA98" s="28"/>
      <c r="BB98" s="28">
        <v>1.0650887573964596E-2</v>
      </c>
      <c r="BC98" s="28"/>
      <c r="BD98" s="48">
        <v>-1.6198643661531537E-2</v>
      </c>
      <c r="BE98" s="28"/>
      <c r="BF98" s="28"/>
      <c r="BG98" s="55">
        <v>5136177</v>
      </c>
      <c r="BH98" s="28"/>
      <c r="BI98" s="64">
        <v>43400695.649999999</v>
      </c>
      <c r="BJ98" s="64"/>
      <c r="BK98" s="69">
        <v>6.34</v>
      </c>
      <c r="BL98" s="69"/>
      <c r="BM98" s="69">
        <v>450.91</v>
      </c>
      <c r="BN98" s="69"/>
      <c r="BO98" s="28">
        <v>4.6389120950524478E-2</v>
      </c>
      <c r="BP98" s="68"/>
      <c r="BQ98" s="43">
        <v>-0.43644444444444447</v>
      </c>
      <c r="BR98" s="30"/>
      <c r="BS98" s="28">
        <v>-0.17869822485207099</v>
      </c>
      <c r="BT98" s="68"/>
      <c r="BU98" s="66">
        <v>-0.22508734580259546</v>
      </c>
      <c r="BV98" s="69"/>
      <c r="BW98" s="69"/>
      <c r="CC98" s="65"/>
    </row>
    <row r="99" spans="1:81" x14ac:dyDescent="0.2">
      <c r="A99" s="26">
        <v>94</v>
      </c>
      <c r="B99" s="4">
        <v>44376</v>
      </c>
      <c r="D99" s="4">
        <v>44385</v>
      </c>
      <c r="F99">
        <v>9</v>
      </c>
      <c r="H99" t="s">
        <v>237</v>
      </c>
      <c r="J99" s="2">
        <v>4</v>
      </c>
      <c r="L99" s="28">
        <v>4.3006128373293193E-2</v>
      </c>
      <c r="N99" s="2">
        <v>93.01</v>
      </c>
      <c r="P99" s="2">
        <v>96.71</v>
      </c>
      <c r="R99" s="82">
        <v>3.9780668745296177E-2</v>
      </c>
      <c r="T99" s="28">
        <v>0.92499999999999716</v>
      </c>
      <c r="V99">
        <v>100.6</v>
      </c>
      <c r="X99" s="28">
        <v>8.1604128588323777E-2</v>
      </c>
      <c r="Z99" s="28">
        <v>1.8974999999999973</v>
      </c>
      <c r="AB99">
        <v>102</v>
      </c>
      <c r="AD99" s="83">
        <v>0.13966240189226964</v>
      </c>
      <c r="AF99" s="30">
        <v>8.0707418064425301E-3</v>
      </c>
      <c r="AH99" s="111">
        <v>0.13159166008582712</v>
      </c>
      <c r="AJ99" s="28">
        <v>9.6656273518976432E-2</v>
      </c>
      <c r="AK99" s="86"/>
      <c r="AL99" s="2">
        <v>427.47</v>
      </c>
      <c r="AN99">
        <v>430.92</v>
      </c>
      <c r="AP99" s="28">
        <v>8.0707418064425301E-3</v>
      </c>
      <c r="AR99" s="63">
        <v>1.1459386585776878</v>
      </c>
      <c r="AT99" s="69">
        <v>89.75</v>
      </c>
      <c r="AV99" s="69">
        <v>442.49</v>
      </c>
      <c r="AX99" s="28">
        <v>2.6849531235496132E-2</v>
      </c>
      <c r="AZ99" s="88">
        <v>-0.12009803921568628</v>
      </c>
      <c r="BB99" s="28">
        <v>7.9561337490592354E-3</v>
      </c>
      <c r="BD99" s="48">
        <v>-1.8893397486436897E-2</v>
      </c>
      <c r="BG99" s="80">
        <v>19905111</v>
      </c>
      <c r="BI99" s="64">
        <v>1851374374.1100001</v>
      </c>
      <c r="BJ99" s="30"/>
      <c r="BK99" s="69">
        <v>92</v>
      </c>
      <c r="BL99" s="30"/>
      <c r="BM99" s="69">
        <v>450.91</v>
      </c>
      <c r="BN99" s="69"/>
      <c r="BO99" s="28">
        <v>4.6389120950524478E-2</v>
      </c>
      <c r="BP99" s="69"/>
      <c r="BQ99" s="30">
        <v>-9.8039215686274508E-2</v>
      </c>
      <c r="BR99" s="69"/>
      <c r="BS99" s="28">
        <v>3.2147080959036511E-2</v>
      </c>
      <c r="BT99" s="69"/>
      <c r="BU99" s="66">
        <v>-1.4242039991487966E-2</v>
      </c>
      <c r="BV99" s="69"/>
      <c r="BW99" s="69"/>
      <c r="CC99" s="65"/>
    </row>
    <row r="100" spans="1:81" x14ac:dyDescent="0.2">
      <c r="A100" s="26">
        <v>95</v>
      </c>
      <c r="B100" s="4">
        <v>44376</v>
      </c>
      <c r="D100" s="4">
        <v>44385</v>
      </c>
      <c r="E100" s="4"/>
      <c r="F100">
        <v>9</v>
      </c>
      <c r="H100" t="s">
        <v>166</v>
      </c>
      <c r="J100" s="2">
        <v>4</v>
      </c>
      <c r="K100" s="6"/>
      <c r="L100" s="27">
        <v>4.3006128373293193E-2</v>
      </c>
      <c r="N100">
        <v>93.01</v>
      </c>
      <c r="P100" s="2">
        <v>96.71</v>
      </c>
      <c r="R100" s="27">
        <v>3.9780668745296177E-2</v>
      </c>
      <c r="T100" s="27">
        <v>0.92499999999999716</v>
      </c>
      <c r="V100" s="2">
        <v>100.6</v>
      </c>
      <c r="X100" s="28">
        <v>8.1604128588323777E-2</v>
      </c>
      <c r="Z100" s="28">
        <v>1.8974999999999973</v>
      </c>
      <c r="AB100" s="2">
        <v>102</v>
      </c>
      <c r="AD100" s="12">
        <v>0.13966240189226964</v>
      </c>
      <c r="AF100" s="30">
        <v>7.5286415711948267E-3</v>
      </c>
      <c r="AH100" s="40">
        <v>0.13213376032107482</v>
      </c>
      <c r="AJ100" s="28">
        <v>9.6656273518976432E-2</v>
      </c>
      <c r="AK100" s="20"/>
      <c r="AL100">
        <v>427.7</v>
      </c>
      <c r="AN100">
        <v>430.92</v>
      </c>
      <c r="AP100" s="28">
        <v>7.5286415711948267E-3</v>
      </c>
      <c r="AQ100" s="30"/>
      <c r="AR100" s="63">
        <v>1.1459386585776878</v>
      </c>
      <c r="AS100" s="28"/>
      <c r="AT100" s="69">
        <v>89.75</v>
      </c>
      <c r="AU100" s="69"/>
      <c r="AV100" s="69">
        <v>442.49</v>
      </c>
      <c r="AW100" s="69"/>
      <c r="AX100" s="28">
        <v>2.6849531235496132E-2</v>
      </c>
      <c r="AY100" s="69"/>
      <c r="AZ100" s="88">
        <v>-0.12009803921568628</v>
      </c>
      <c r="BA100" s="28"/>
      <c r="BB100" s="28">
        <v>7.9561337490592354E-3</v>
      </c>
      <c r="BC100" s="28"/>
      <c r="BD100" s="48">
        <v>-1.8893397486436897E-2</v>
      </c>
      <c r="BE100" s="28"/>
      <c r="BF100" s="28"/>
      <c r="BG100" s="55">
        <v>19905111</v>
      </c>
      <c r="BH100" s="28"/>
      <c r="BI100" s="64">
        <v>1851374374.1100001</v>
      </c>
      <c r="BJ100" s="64"/>
      <c r="BK100" s="69">
        <v>92</v>
      </c>
      <c r="BL100" s="69"/>
      <c r="BM100" s="69">
        <v>450.91</v>
      </c>
      <c r="BN100" s="69"/>
      <c r="BO100" s="28">
        <v>4.6389120950524478E-2</v>
      </c>
      <c r="BP100" s="68"/>
      <c r="BQ100" s="43">
        <v>-9.8039215686274508E-2</v>
      </c>
      <c r="BR100" s="30"/>
      <c r="BS100" s="28">
        <v>3.2147080959036511E-2</v>
      </c>
      <c r="BT100" s="68"/>
      <c r="BU100" s="66">
        <v>-1.4242039991487966E-2</v>
      </c>
      <c r="BV100" s="69"/>
      <c r="BW100" s="69"/>
      <c r="CC100" s="65"/>
    </row>
    <row r="101" spans="1:81" x14ac:dyDescent="0.2">
      <c r="A101" s="26">
        <v>96</v>
      </c>
      <c r="B101" s="4">
        <v>44378</v>
      </c>
      <c r="D101" s="4">
        <v>44411</v>
      </c>
      <c r="E101" s="4"/>
      <c r="F101">
        <v>33</v>
      </c>
      <c r="H101" t="s">
        <v>71</v>
      </c>
      <c r="J101" s="2">
        <v>18.75</v>
      </c>
      <c r="K101" s="6"/>
      <c r="L101" s="27">
        <v>0.3811750355763367</v>
      </c>
      <c r="N101">
        <v>49.19</v>
      </c>
      <c r="P101" s="2">
        <v>56.81</v>
      </c>
      <c r="R101" s="27">
        <v>0.15490953445822342</v>
      </c>
      <c r="T101" s="27">
        <v>0.40640000000000026</v>
      </c>
      <c r="V101" s="2">
        <v>53.91</v>
      </c>
      <c r="X101" s="28">
        <v>9.5954462289083109E-2</v>
      </c>
      <c r="Z101" s="28">
        <v>0.25173333333333325</v>
      </c>
      <c r="AB101" s="2">
        <v>29.58</v>
      </c>
      <c r="AD101" s="41">
        <v>-1.7483228298434628E-2</v>
      </c>
      <c r="AF101" s="30">
        <v>2.4905327230908558E-2</v>
      </c>
      <c r="AH101" s="66">
        <v>-4.2388555529343189E-2</v>
      </c>
      <c r="AJ101" s="28">
        <v>-0.39865826387477132</v>
      </c>
      <c r="AK101" s="20"/>
      <c r="AL101">
        <v>430.43</v>
      </c>
      <c r="AN101">
        <v>441.15</v>
      </c>
      <c r="AP101" s="28">
        <v>2.4905327230908558E-2</v>
      </c>
      <c r="AQ101" s="30"/>
      <c r="AR101" s="63">
        <v>0.97174770039421821</v>
      </c>
      <c r="AS101" s="28"/>
      <c r="AT101" s="69">
        <v>30.44</v>
      </c>
      <c r="AU101" s="69"/>
      <c r="AV101" s="69">
        <v>453.08</v>
      </c>
      <c r="AW101" s="69"/>
      <c r="AX101" s="28">
        <v>2.7042955910687991E-2</v>
      </c>
      <c r="AY101" s="69"/>
      <c r="AZ101" s="28">
        <v>2.9073698444895303E-2</v>
      </c>
      <c r="BA101" s="28"/>
      <c r="BB101" s="28">
        <v>0</v>
      </c>
      <c r="BC101" s="28"/>
      <c r="BD101" s="48">
        <v>-2.7042955910687991E-2</v>
      </c>
      <c r="BE101" s="28"/>
      <c r="BF101" s="28"/>
      <c r="BG101" s="55">
        <v>49965151</v>
      </c>
      <c r="BH101" s="28"/>
      <c r="BI101" s="64">
        <v>2457785777.6900001</v>
      </c>
      <c r="BJ101" s="64"/>
      <c r="BK101" s="69">
        <v>32.200000000000003</v>
      </c>
      <c r="BL101" s="69"/>
      <c r="BM101" s="69">
        <v>434.24</v>
      </c>
      <c r="BN101" s="69"/>
      <c r="BO101" s="28">
        <v>-1.5663606483055578E-2</v>
      </c>
      <c r="BP101" s="68"/>
      <c r="BQ101" s="30">
        <v>8.8573360378634378E-2</v>
      </c>
      <c r="BR101" s="30"/>
      <c r="BS101" s="28">
        <v>3.577963000609885E-2</v>
      </c>
      <c r="BT101" s="68"/>
      <c r="BU101" s="40">
        <v>5.1443236489154429E-2</v>
      </c>
      <c r="BV101" s="69"/>
      <c r="BW101" s="69"/>
      <c r="CC101" s="65"/>
    </row>
    <row r="102" spans="1:81" x14ac:dyDescent="0.2">
      <c r="A102" s="26">
        <v>97</v>
      </c>
      <c r="B102" s="4">
        <v>44383</v>
      </c>
      <c r="D102" s="4">
        <v>44391</v>
      </c>
      <c r="E102" s="4"/>
      <c r="F102">
        <v>8</v>
      </c>
      <c r="H102" t="s">
        <v>72</v>
      </c>
      <c r="J102" s="2">
        <v>2.5</v>
      </c>
      <c r="K102" s="6"/>
      <c r="L102" s="27">
        <v>0.15566625155666253</v>
      </c>
      <c r="N102">
        <v>16.059999999999999</v>
      </c>
      <c r="P102" s="2">
        <v>17.25</v>
      </c>
      <c r="R102" s="27">
        <v>7.4097135740971432E-2</v>
      </c>
      <c r="T102" s="27">
        <v>0.47600000000000053</v>
      </c>
      <c r="V102">
        <v>18.239999999999998</v>
      </c>
      <c r="X102" s="28">
        <v>0.13574097135740981</v>
      </c>
      <c r="Z102" s="28">
        <v>0.87199999999999989</v>
      </c>
      <c r="AB102" s="2">
        <v>16.57</v>
      </c>
      <c r="AD102" s="12">
        <v>0.18742216687422175</v>
      </c>
      <c r="AF102" s="30">
        <v>7.6455778070357843E-3</v>
      </c>
      <c r="AH102" s="40">
        <v>0.17977658906718597</v>
      </c>
      <c r="AJ102" s="28">
        <v>3.175591531755928E-2</v>
      </c>
      <c r="AK102" s="20"/>
      <c r="AL102">
        <v>432.93</v>
      </c>
      <c r="AN102">
        <v>436.24</v>
      </c>
      <c r="AP102" s="28">
        <v>7.6455778070357843E-3</v>
      </c>
      <c r="AQ102" s="30"/>
      <c r="AR102" s="63">
        <v>1.2219764011799412</v>
      </c>
      <c r="AS102" s="28"/>
      <c r="AT102" s="69">
        <v>15.96</v>
      </c>
      <c r="AU102" s="69"/>
      <c r="AV102" s="69">
        <v>445.92</v>
      </c>
      <c r="AW102" s="69"/>
      <c r="AX102" s="28">
        <v>2.2189620392444542E-2</v>
      </c>
      <c r="AY102" s="69"/>
      <c r="AZ102" s="88">
        <v>-3.6813518406759171E-2</v>
      </c>
      <c r="BA102" s="28"/>
      <c r="BB102" s="28">
        <v>0.14943960149439617</v>
      </c>
      <c r="BC102" s="28"/>
      <c r="BD102" s="39">
        <v>0.12724998110195163</v>
      </c>
      <c r="BE102" s="28"/>
      <c r="BF102" s="28"/>
      <c r="BG102" s="55">
        <v>30378209</v>
      </c>
      <c r="BH102" s="28"/>
      <c r="BI102" s="64">
        <v>487874036.53999996</v>
      </c>
      <c r="BJ102" s="64"/>
      <c r="BK102" s="69">
        <v>15.77</v>
      </c>
      <c r="BL102" s="69"/>
      <c r="BM102" s="69">
        <v>444.17</v>
      </c>
      <c r="BN102" s="69"/>
      <c r="BO102" s="28">
        <v>1.817806711901707E-2</v>
      </c>
      <c r="BP102" s="68"/>
      <c r="BQ102" s="43">
        <v>-4.8280024140012111E-2</v>
      </c>
      <c r="BR102" s="30"/>
      <c r="BS102" s="28">
        <v>0.13760896637608977</v>
      </c>
      <c r="BT102" s="68"/>
      <c r="BU102" s="40">
        <v>0.1194308992570727</v>
      </c>
      <c r="BV102" s="69"/>
      <c r="BW102" s="69"/>
      <c r="CC102" s="65"/>
    </row>
    <row r="103" spans="1:81" x14ac:dyDescent="0.2">
      <c r="A103" s="26">
        <v>98</v>
      </c>
      <c r="B103" s="4">
        <v>44398</v>
      </c>
      <c r="D103" s="4">
        <v>44407</v>
      </c>
      <c r="E103" s="4"/>
      <c r="F103">
        <v>9</v>
      </c>
      <c r="H103" t="s">
        <v>74</v>
      </c>
      <c r="J103" s="2">
        <v>0.3</v>
      </c>
      <c r="K103" s="6"/>
      <c r="L103" s="27">
        <v>2.564102564102564E-2</v>
      </c>
      <c r="N103">
        <v>11.7</v>
      </c>
      <c r="P103" s="2">
        <v>11.75</v>
      </c>
      <c r="R103" s="27">
        <v>4.2735042735042583E-3</v>
      </c>
      <c r="T103" s="27">
        <v>0.16666666666666904</v>
      </c>
      <c r="V103" s="2">
        <v>12.23</v>
      </c>
      <c r="X103" s="28">
        <v>4.529914529914536E-2</v>
      </c>
      <c r="Z103" s="28">
        <v>1.7666666666666706</v>
      </c>
      <c r="AB103" s="2">
        <v>12.29</v>
      </c>
      <c r="AD103" s="12">
        <v>7.606837606837602E-2</v>
      </c>
      <c r="AF103" s="30">
        <v>9.1128753883327109E-3</v>
      </c>
      <c r="AH103" s="40">
        <v>6.6955500680043314E-2</v>
      </c>
      <c r="AJ103" s="28">
        <v>5.042735042735047E-2</v>
      </c>
      <c r="AK103" s="20"/>
      <c r="AL103">
        <v>434.55</v>
      </c>
      <c r="AN103">
        <v>438.51</v>
      </c>
      <c r="AP103" s="28">
        <v>9.1128753883327109E-3</v>
      </c>
      <c r="AQ103" s="30"/>
      <c r="AR103" s="63">
        <v>1.0780701754385966</v>
      </c>
      <c r="AS103" s="28"/>
      <c r="AT103" s="69">
        <v>12.07</v>
      </c>
      <c r="AU103" s="69"/>
      <c r="AV103" s="69">
        <v>452.23</v>
      </c>
      <c r="AW103" s="69"/>
      <c r="AX103" s="28">
        <v>3.1287769948233853E-2</v>
      </c>
      <c r="AY103" s="69"/>
      <c r="AZ103" s="88">
        <v>-1.7900732302685018E-2</v>
      </c>
      <c r="BA103" s="28"/>
      <c r="BB103" s="28">
        <v>5.7264957264957506E-2</v>
      </c>
      <c r="BC103" s="28"/>
      <c r="BD103" s="39">
        <v>2.5977187316723653E-2</v>
      </c>
      <c r="BE103" s="28"/>
      <c r="BF103" s="28"/>
      <c r="BG103" s="55">
        <v>15170566</v>
      </c>
      <c r="BH103" s="28"/>
      <c r="BI103" s="64">
        <v>177495622.19999999</v>
      </c>
      <c r="BJ103" s="64"/>
      <c r="BK103" s="69">
        <v>12.21</v>
      </c>
      <c r="BL103" s="69"/>
      <c r="BM103" s="69">
        <v>429.14</v>
      </c>
      <c r="BN103" s="69"/>
      <c r="BO103" s="28">
        <v>-2.1367813732868134E-2</v>
      </c>
      <c r="BP103" s="68"/>
      <c r="BQ103" s="43">
        <v>-6.5093572009762655E-3</v>
      </c>
      <c r="BR103" s="30"/>
      <c r="BS103" s="28">
        <v>6.9230769230769429E-2</v>
      </c>
      <c r="BT103" s="68"/>
      <c r="BU103" s="40">
        <v>9.0598582963637569E-2</v>
      </c>
      <c r="BV103" s="69"/>
      <c r="BW103" s="69"/>
      <c r="CC103" s="65"/>
    </row>
    <row r="104" spans="1:81" x14ac:dyDescent="0.2">
      <c r="A104" s="26">
        <v>99</v>
      </c>
      <c r="B104" s="4">
        <v>44405</v>
      </c>
      <c r="D104" s="4">
        <v>44413</v>
      </c>
      <c r="E104" s="4"/>
      <c r="F104">
        <v>8</v>
      </c>
      <c r="H104" t="s">
        <v>75</v>
      </c>
      <c r="J104" s="2">
        <v>2.5</v>
      </c>
      <c r="K104" s="6"/>
      <c r="L104" s="27">
        <v>0.11291779584462511</v>
      </c>
      <c r="N104">
        <v>22.14</v>
      </c>
      <c r="P104" s="2">
        <v>23.66</v>
      </c>
      <c r="R104" s="27">
        <v>6.8654019873532146E-2</v>
      </c>
      <c r="T104" s="27">
        <v>0.60799999999999987</v>
      </c>
      <c r="V104" s="2">
        <v>26.08</v>
      </c>
      <c r="X104" s="28">
        <v>0.177958446251129</v>
      </c>
      <c r="Z104" s="28">
        <v>1.5759999999999992</v>
      </c>
      <c r="AB104" s="2">
        <v>22.98</v>
      </c>
      <c r="AD104" s="12">
        <v>0.15085817524841905</v>
      </c>
      <c r="AF104" s="43">
        <v>-7.2921176765488498E-4</v>
      </c>
      <c r="AH104" s="40">
        <v>0.15158738701607394</v>
      </c>
      <c r="AJ104" s="28">
        <v>3.7940379403794022E-2</v>
      </c>
      <c r="AK104" s="20"/>
      <c r="AL104">
        <v>438.83</v>
      </c>
      <c r="AN104">
        <v>438.51</v>
      </c>
      <c r="AP104" s="28">
        <v>-7.2921176765488498E-4</v>
      </c>
      <c r="AQ104" s="30"/>
      <c r="AR104" s="63">
        <v>1.1700610997963341</v>
      </c>
      <c r="AS104" s="28"/>
      <c r="AT104" s="69">
        <v>22.48</v>
      </c>
      <c r="AU104" s="69"/>
      <c r="AV104" s="69">
        <v>453.08</v>
      </c>
      <c r="AW104" s="69"/>
      <c r="AX104" s="28">
        <v>3.3226152197213275E-2</v>
      </c>
      <c r="AY104" s="69"/>
      <c r="AZ104" s="88">
        <v>-2.1758050478677109E-2</v>
      </c>
      <c r="BA104" s="28"/>
      <c r="BB104" s="28">
        <v>0.12827461607949409</v>
      </c>
      <c r="BC104" s="28"/>
      <c r="BD104" s="39">
        <v>9.5048463882280804E-2</v>
      </c>
      <c r="BE104" s="28"/>
      <c r="BF104" s="28"/>
      <c r="BG104" s="55">
        <v>8329616</v>
      </c>
      <c r="BH104" s="28"/>
      <c r="BI104" s="64">
        <v>184417698.24000001</v>
      </c>
      <c r="BJ104" s="64"/>
      <c r="BK104" s="69">
        <v>19.399999999999999</v>
      </c>
      <c r="BL104" s="69"/>
      <c r="BM104" s="69">
        <v>433.1</v>
      </c>
      <c r="BN104" s="69"/>
      <c r="BO104" s="28">
        <v>-1.2337232902328266E-2</v>
      </c>
      <c r="BP104" s="68"/>
      <c r="BQ104" s="43">
        <v>-0.15578764142732818</v>
      </c>
      <c r="BR104" s="30"/>
      <c r="BS104" s="28">
        <v>-1.084010840108407E-2</v>
      </c>
      <c r="BT104" s="68"/>
      <c r="BU104" s="40">
        <v>1.4971245012441962E-3</v>
      </c>
      <c r="BV104" s="69"/>
      <c r="BW104" s="69"/>
      <c r="CC104" s="65"/>
    </row>
    <row r="105" spans="1:81" x14ac:dyDescent="0.2">
      <c r="A105" s="26">
        <v>100</v>
      </c>
      <c r="B105" s="4">
        <v>44405</v>
      </c>
      <c r="D105" s="4">
        <v>44470</v>
      </c>
      <c r="E105" s="4"/>
      <c r="F105">
        <v>65</v>
      </c>
      <c r="H105" t="s">
        <v>76</v>
      </c>
      <c r="J105" s="2">
        <v>3</v>
      </c>
      <c r="K105" s="6"/>
      <c r="L105" s="27">
        <v>3.9510075069142628E-2</v>
      </c>
      <c r="N105">
        <v>75.930000000000007</v>
      </c>
      <c r="P105" s="2">
        <v>77.83</v>
      </c>
      <c r="R105" s="27">
        <v>2.5023047543790256E-2</v>
      </c>
      <c r="T105" s="27">
        <v>0.63333333333333053</v>
      </c>
      <c r="V105" s="2">
        <v>76.52</v>
      </c>
      <c r="X105" s="28">
        <v>7.7703147635979075E-3</v>
      </c>
      <c r="Z105" s="28">
        <v>0.19666666666666308</v>
      </c>
      <c r="AB105" s="2">
        <v>78.84</v>
      </c>
      <c r="AD105" s="12">
        <v>7.7834847886210978E-2</v>
      </c>
      <c r="AF105" s="43">
        <v>-1.1383298424551498E-2</v>
      </c>
      <c r="AH105" s="40">
        <v>8.9218146310762469E-2</v>
      </c>
      <c r="AJ105" s="28">
        <v>3.8324772817068364E-2</v>
      </c>
      <c r="AK105" s="20"/>
      <c r="AL105">
        <v>439.24</v>
      </c>
      <c r="AN105">
        <v>434.24</v>
      </c>
      <c r="AP105" s="28">
        <v>-1.1383298424551498E-2</v>
      </c>
      <c r="AQ105" s="30"/>
      <c r="AR105" s="63">
        <v>1.0810366104483751</v>
      </c>
      <c r="AS105" s="28"/>
      <c r="AT105" s="69">
        <v>82.99</v>
      </c>
      <c r="AU105" s="69"/>
      <c r="AV105" s="69">
        <v>460.04</v>
      </c>
      <c r="AW105" s="69"/>
      <c r="AX105" s="28">
        <v>5.9414148857774525E-2</v>
      </c>
      <c r="AY105" s="69"/>
      <c r="AZ105" s="28">
        <v>5.2638254693049107E-2</v>
      </c>
      <c r="BA105" s="28"/>
      <c r="BB105" s="28">
        <v>0.13249045173185814</v>
      </c>
      <c r="BC105" s="28"/>
      <c r="BD105" s="39">
        <v>7.3076302874083621E-2</v>
      </c>
      <c r="BE105" s="28"/>
      <c r="BF105" s="28"/>
      <c r="BG105" s="55">
        <v>24440033</v>
      </c>
      <c r="BH105" s="28"/>
      <c r="BI105" s="64">
        <v>1855731705.6900001</v>
      </c>
      <c r="BJ105" s="64"/>
      <c r="BK105" s="69">
        <v>75</v>
      </c>
      <c r="BL105" s="69"/>
      <c r="BM105" s="69">
        <v>434.1</v>
      </c>
      <c r="BN105" s="69"/>
      <c r="BO105" s="28">
        <v>-3.2240235814293101E-4</v>
      </c>
      <c r="BP105" s="68"/>
      <c r="BQ105" s="43">
        <v>-4.8706240487062444E-2</v>
      </c>
      <c r="BR105" s="30"/>
      <c r="BS105" s="28">
        <v>2.7261951797708406E-2</v>
      </c>
      <c r="BT105" s="68"/>
      <c r="BU105" s="40">
        <v>2.7584354155851337E-2</v>
      </c>
      <c r="BV105" s="69"/>
      <c r="BW105" s="69"/>
      <c r="CC105" s="65"/>
    </row>
    <row r="106" spans="1:81" x14ac:dyDescent="0.2">
      <c r="A106" s="26">
        <v>101</v>
      </c>
      <c r="B106" s="4">
        <v>44410</v>
      </c>
      <c r="D106" s="4">
        <v>44441</v>
      </c>
      <c r="E106" s="4"/>
      <c r="F106">
        <v>31</v>
      </c>
      <c r="H106" t="s">
        <v>95</v>
      </c>
      <c r="J106" s="2">
        <v>1.51</v>
      </c>
      <c r="K106" s="6"/>
      <c r="L106" s="110">
        <v>1.060765718299965E-2</v>
      </c>
      <c r="N106">
        <v>142.35</v>
      </c>
      <c r="P106" s="2">
        <v>153.51</v>
      </c>
      <c r="R106" s="27">
        <v>7.839831401475239E-2</v>
      </c>
      <c r="T106" s="27">
        <v>7.3907284768211898</v>
      </c>
      <c r="V106" s="2">
        <v>148.08000000000001</v>
      </c>
      <c r="X106" s="28">
        <v>4.0252897787144581E-2</v>
      </c>
      <c r="Z106" s="28">
        <v>3.7947019867549789</v>
      </c>
      <c r="AB106" s="2">
        <v>149.85</v>
      </c>
      <c r="AD106" s="12">
        <v>6.3294696171408482E-2</v>
      </c>
      <c r="AF106" s="30">
        <v>3.5673476849947469E-2</v>
      </c>
      <c r="AH106" s="40">
        <v>2.7621219321461013E-2</v>
      </c>
      <c r="AJ106" s="28">
        <v>5.2687038988408874E-2</v>
      </c>
      <c r="AK106" s="20"/>
      <c r="AL106">
        <v>437.58</v>
      </c>
      <c r="AN106">
        <v>453.19</v>
      </c>
      <c r="AP106" s="28">
        <v>3.5673476849947469E-2</v>
      </c>
      <c r="AQ106" s="30"/>
      <c r="AR106" s="63">
        <v>1.0639733030389094</v>
      </c>
      <c r="AS106" s="28"/>
      <c r="AT106" s="69">
        <v>174.68</v>
      </c>
      <c r="AU106" s="69"/>
      <c r="AV106" s="69">
        <v>434.24</v>
      </c>
      <c r="AW106" s="69"/>
      <c r="AX106" s="28">
        <v>-4.1814691409783951E-2</v>
      </c>
      <c r="AY106" s="69"/>
      <c r="AZ106" s="28">
        <v>0.16569903236569913</v>
      </c>
      <c r="BA106" s="28"/>
      <c r="BB106" s="28">
        <v>0.23772391991570085</v>
      </c>
      <c r="BC106" s="28"/>
      <c r="BD106" s="39">
        <v>0.2795386113254848</v>
      </c>
      <c r="BE106" s="28"/>
      <c r="BF106" s="28"/>
      <c r="BG106" s="55">
        <v>243959045</v>
      </c>
      <c r="BH106" s="28"/>
      <c r="BI106" s="64">
        <v>34727570055.75</v>
      </c>
      <c r="BJ106" s="64"/>
      <c r="BK106" s="69">
        <v>189.74</v>
      </c>
      <c r="BL106" s="69"/>
      <c r="BM106" s="69">
        <v>461.9</v>
      </c>
      <c r="BN106" s="69"/>
      <c r="BO106" s="28">
        <v>1.9219311988349211E-2</v>
      </c>
      <c r="BP106" s="68"/>
      <c r="BQ106" s="30">
        <v>0.26619953286619963</v>
      </c>
      <c r="BR106" s="30"/>
      <c r="BS106" s="28">
        <v>0.34351949420442573</v>
      </c>
      <c r="BT106" s="68"/>
      <c r="BU106" s="40">
        <v>0.32430018221607654</v>
      </c>
      <c r="BV106" s="69"/>
      <c r="BW106" s="69"/>
      <c r="CC106" s="65"/>
    </row>
    <row r="107" spans="1:81" x14ac:dyDescent="0.2">
      <c r="A107" s="26">
        <v>102</v>
      </c>
      <c r="B107" s="4">
        <v>44411</v>
      </c>
      <c r="D107" s="4">
        <v>44420</v>
      </c>
      <c r="E107" s="4"/>
      <c r="F107">
        <v>9</v>
      </c>
      <c r="H107" t="s">
        <v>77</v>
      </c>
      <c r="J107" s="2">
        <v>4.5</v>
      </c>
      <c r="K107" s="6"/>
      <c r="L107" s="3">
        <v>0.16054227613271493</v>
      </c>
      <c r="N107">
        <v>28.03</v>
      </c>
      <c r="P107" s="2">
        <v>28.61</v>
      </c>
      <c r="R107" s="3">
        <v>2.0692115590438709E-2</v>
      </c>
      <c r="T107" s="3">
        <v>0.1288888888888885</v>
      </c>
      <c r="V107" s="2">
        <v>28.44</v>
      </c>
      <c r="X107" s="28">
        <v>1.4627185158758493E-2</v>
      </c>
      <c r="Z107" s="28">
        <v>9.1111111111111143E-2</v>
      </c>
      <c r="AB107" s="2">
        <v>27.71</v>
      </c>
      <c r="AD107" s="12">
        <v>0.14912593649661066</v>
      </c>
      <c r="AF107" s="30">
        <v>8.9765385923156211E-3</v>
      </c>
      <c r="AH107" s="40">
        <v>0.14014939790429504</v>
      </c>
      <c r="AJ107" s="28">
        <v>-1.1416339636104222E-2</v>
      </c>
      <c r="AK107" s="20"/>
      <c r="AL107">
        <v>441.15</v>
      </c>
      <c r="AN107">
        <v>445.11</v>
      </c>
      <c r="AP107" s="28">
        <v>8.9765385923156211E-3</v>
      </c>
      <c r="AQ107" s="30"/>
      <c r="AR107" s="34">
        <v>1.1776455588610284</v>
      </c>
      <c r="AS107" s="13"/>
      <c r="AT107" s="69">
        <v>20.9</v>
      </c>
      <c r="AU107" s="69"/>
      <c r="AV107" s="69">
        <v>445.44</v>
      </c>
      <c r="AW107" s="69"/>
      <c r="AX107" s="28">
        <v>7.4138976882115448E-4</v>
      </c>
      <c r="AY107" s="69"/>
      <c r="AZ107" s="88">
        <v>-0.24575965355467347</v>
      </c>
      <c r="BA107" s="28"/>
      <c r="BB107" s="28">
        <v>-9.3828041384231287E-2</v>
      </c>
      <c r="BC107" s="13"/>
      <c r="BD107" s="48">
        <v>-9.4569431153052441E-2</v>
      </c>
      <c r="BE107" s="13"/>
      <c r="BF107" s="13"/>
      <c r="BG107" s="54">
        <v>434344908</v>
      </c>
      <c r="BH107" s="13"/>
      <c r="BI107" s="58">
        <v>12174687771.24</v>
      </c>
      <c r="BJ107" s="58"/>
      <c r="BK107" s="69"/>
      <c r="BL107" s="69"/>
      <c r="BM107" s="69">
        <v>433.62</v>
      </c>
      <c r="BN107" s="68"/>
      <c r="BO107" s="13"/>
      <c r="BP107" s="68"/>
      <c r="BQ107" s="68"/>
      <c r="BR107" s="68"/>
      <c r="BS107" s="13"/>
      <c r="BT107" s="68"/>
      <c r="BU107" s="68"/>
      <c r="BV107" s="68"/>
      <c r="BW107" s="68"/>
      <c r="CC107" s="62"/>
    </row>
    <row r="108" spans="1:81" x14ac:dyDescent="0.2">
      <c r="A108" s="26">
        <v>103</v>
      </c>
      <c r="B108" s="4">
        <v>44411</v>
      </c>
      <c r="D108" s="4">
        <v>44439</v>
      </c>
      <c r="E108" s="4"/>
      <c r="F108">
        <v>28</v>
      </c>
      <c r="H108" t="s">
        <v>78</v>
      </c>
      <c r="J108" s="2">
        <v>0.88</v>
      </c>
      <c r="K108" s="6"/>
      <c r="L108" s="27">
        <v>3.4906783022610077E-2</v>
      </c>
      <c r="N108">
        <v>25.21</v>
      </c>
      <c r="P108" s="2">
        <v>25.25</v>
      </c>
      <c r="R108" s="27">
        <v>1.5866719555730491E-3</v>
      </c>
      <c r="T108" s="27">
        <v>4.5454545454544484E-2</v>
      </c>
      <c r="V108" s="2">
        <v>26.77</v>
      </c>
      <c r="X108" s="28">
        <v>6.1880206267354243E-2</v>
      </c>
      <c r="Z108" s="28">
        <v>1.7727272727272714</v>
      </c>
      <c r="AB108" s="2">
        <v>28.58</v>
      </c>
      <c r="AD108" s="12">
        <v>0.16858389527965079</v>
      </c>
      <c r="AF108" s="30">
        <v>2.5116173637084988E-2</v>
      </c>
      <c r="AH108" s="40">
        <v>0.1434677216425658</v>
      </c>
      <c r="AJ108" s="28">
        <v>0.13367711225704082</v>
      </c>
      <c r="AK108" s="20"/>
      <c r="AL108">
        <v>441.15</v>
      </c>
      <c r="AN108">
        <v>452.23</v>
      </c>
      <c r="AP108" s="28">
        <v>2.5116173637084988E-2</v>
      </c>
      <c r="AQ108" s="30"/>
      <c r="AR108" s="63">
        <v>1.1746814632141387</v>
      </c>
      <c r="AS108" s="28"/>
      <c r="AT108" s="69">
        <v>28.17</v>
      </c>
      <c r="AU108" s="69"/>
      <c r="AV108" s="69">
        <v>429.14</v>
      </c>
      <c r="AW108" s="69"/>
      <c r="AX108" s="28">
        <v>-5.1058089910001617E-2</v>
      </c>
      <c r="AY108" s="69"/>
      <c r="AZ108" s="88">
        <v>-1.4345696291112547E-2</v>
      </c>
      <c r="BA108" s="28"/>
      <c r="BB108" s="28">
        <v>0.15232050773502581</v>
      </c>
      <c r="BC108" s="28"/>
      <c r="BD108" s="39">
        <v>0.20337859764502741</v>
      </c>
      <c r="BE108" s="28"/>
      <c r="BF108" s="28"/>
      <c r="BG108" s="55">
        <v>64900000</v>
      </c>
      <c r="BH108" s="28"/>
      <c r="BI108" s="64">
        <v>1636129000</v>
      </c>
      <c r="BJ108" s="64"/>
      <c r="BK108" s="69">
        <v>29.85</v>
      </c>
      <c r="BL108" s="69"/>
      <c r="BM108" s="69">
        <v>459.25</v>
      </c>
      <c r="BN108" s="69"/>
      <c r="BO108" s="28">
        <v>1.5523074541715459E-2</v>
      </c>
      <c r="BP108" s="68"/>
      <c r="BQ108" s="30">
        <v>4.4436668999300322E-2</v>
      </c>
      <c r="BR108" s="30"/>
      <c r="BS108" s="28">
        <v>0.21896072986909965</v>
      </c>
      <c r="BT108" s="68"/>
      <c r="BU108" s="40">
        <v>0.2034376553273842</v>
      </c>
      <c r="BV108" s="69"/>
      <c r="BW108" s="69"/>
      <c r="CC108" s="65"/>
    </row>
    <row r="109" spans="1:81" x14ac:dyDescent="0.2">
      <c r="A109" s="26">
        <v>104</v>
      </c>
      <c r="B109" s="4">
        <v>44412</v>
      </c>
      <c r="D109" s="4">
        <v>44419</v>
      </c>
      <c r="E109" s="4"/>
      <c r="F109">
        <v>7</v>
      </c>
      <c r="H109" t="s">
        <v>79</v>
      </c>
      <c r="J109" s="2">
        <v>3.2</v>
      </c>
      <c r="K109" s="6"/>
      <c r="L109" s="27">
        <v>0.20291693088142043</v>
      </c>
      <c r="N109">
        <v>15.77</v>
      </c>
      <c r="P109" s="2">
        <v>15.83</v>
      </c>
      <c r="R109" s="27">
        <v>3.8046924540267035E-3</v>
      </c>
      <c r="T109" s="27">
        <v>1.8750000000000155E-2</v>
      </c>
      <c r="V109" s="2">
        <v>16.87</v>
      </c>
      <c r="X109" s="28">
        <v>6.9752694990488306E-2</v>
      </c>
      <c r="Z109" s="28">
        <v>0.34375000000000044</v>
      </c>
      <c r="AB109" s="2">
        <v>13.26</v>
      </c>
      <c r="AD109" s="12">
        <v>4.3753963221306424E-2</v>
      </c>
      <c r="AF109" s="30">
        <v>1.0934438926602475E-2</v>
      </c>
      <c r="AH109" s="40">
        <v>3.2819524294703951E-2</v>
      </c>
      <c r="AJ109" s="28">
        <v>-0.15916296766011417</v>
      </c>
      <c r="AK109" s="20"/>
      <c r="AL109">
        <v>438.98</v>
      </c>
      <c r="AN109">
        <v>443.78</v>
      </c>
      <c r="AP109" s="28">
        <v>1.0934438926602475E-2</v>
      </c>
      <c r="AQ109" s="30"/>
      <c r="AR109" s="63">
        <v>1.0548926014319808</v>
      </c>
      <c r="AS109" s="28"/>
      <c r="AT109" s="69">
        <v>12.41</v>
      </c>
      <c r="AU109" s="69"/>
      <c r="AV109" s="69">
        <v>445.44</v>
      </c>
      <c r="AW109" s="69"/>
      <c r="AX109" s="28">
        <v>3.7405921853171055E-3</v>
      </c>
      <c r="AY109" s="69"/>
      <c r="AZ109" s="88">
        <v>-6.4102564102564083E-2</v>
      </c>
      <c r="BA109" s="28"/>
      <c r="BB109" s="28">
        <v>-1.0145846544071024E-2</v>
      </c>
      <c r="BC109" s="28"/>
      <c r="BD109" s="39">
        <v>-1.3886438729388131E-2</v>
      </c>
      <c r="BE109" s="28"/>
      <c r="BF109" s="28"/>
      <c r="BG109" s="55">
        <v>136944255</v>
      </c>
      <c r="BH109" s="28"/>
      <c r="BI109" s="64">
        <v>2159610901.3499999</v>
      </c>
      <c r="BJ109" s="64"/>
      <c r="BK109" s="69">
        <v>11.41</v>
      </c>
      <c r="BL109" s="69"/>
      <c r="BM109" s="69">
        <v>434.69</v>
      </c>
      <c r="BN109" s="69"/>
      <c r="BO109" s="28">
        <v>-2.0483122267790293E-2</v>
      </c>
      <c r="BP109" s="68"/>
      <c r="BQ109" s="43">
        <v>-0.13951734539969832</v>
      </c>
      <c r="BR109" s="30"/>
      <c r="BS109" s="28">
        <v>-7.3557387444514899E-2</v>
      </c>
      <c r="BT109" s="68"/>
      <c r="BU109" s="66">
        <v>-5.3074265176724603E-2</v>
      </c>
      <c r="BV109" s="69"/>
      <c r="BW109" s="69"/>
      <c r="CC109" s="65"/>
    </row>
    <row r="110" spans="1:81" x14ac:dyDescent="0.2">
      <c r="A110" s="26">
        <v>105</v>
      </c>
      <c r="B110" s="4">
        <v>44420</v>
      </c>
      <c r="D110" s="4">
        <v>44432</v>
      </c>
      <c r="E110" s="4"/>
      <c r="F110">
        <v>12</v>
      </c>
      <c r="H110" t="s">
        <v>80</v>
      </c>
      <c r="J110" s="2">
        <v>0.41</v>
      </c>
      <c r="K110" s="6"/>
      <c r="L110" s="27">
        <v>7.9303675048355893E-2</v>
      </c>
      <c r="N110">
        <v>5.17</v>
      </c>
      <c r="P110" s="2">
        <v>4.51</v>
      </c>
      <c r="R110" s="66">
        <v>-0.12765957446808518</v>
      </c>
      <c r="T110" s="27">
        <v>-1.6097560975609762</v>
      </c>
      <c r="V110" s="2">
        <v>3.85</v>
      </c>
      <c r="X110" s="66">
        <v>-0.25531914893617014</v>
      </c>
      <c r="Z110" s="28">
        <v>-3.219512195121951</v>
      </c>
      <c r="AB110" s="2">
        <v>4.04</v>
      </c>
      <c r="AD110" s="41">
        <v>-0.13926499032882012</v>
      </c>
      <c r="AF110" s="30">
        <v>9.4416152147461692E-3</v>
      </c>
      <c r="AH110" s="66">
        <v>-0.14870660554356629</v>
      </c>
      <c r="AJ110" s="28">
        <v>-0.21856866537717601</v>
      </c>
      <c r="AK110" s="20"/>
      <c r="AL110">
        <v>443.78</v>
      </c>
      <c r="AN110">
        <v>447.97</v>
      </c>
      <c r="AP110" s="28">
        <v>9.4416152147461692E-3</v>
      </c>
      <c r="AQ110" s="30"/>
      <c r="AR110" s="63">
        <v>0.84873949579831942</v>
      </c>
      <c r="AS110" s="28"/>
      <c r="AT110" s="69">
        <v>3.85</v>
      </c>
      <c r="AU110" s="69"/>
      <c r="AV110" s="69">
        <v>443.91</v>
      </c>
      <c r="AW110" s="69"/>
      <c r="AX110" s="28">
        <v>-9.063106904480216E-3</v>
      </c>
      <c r="AY110" s="69"/>
      <c r="AZ110" s="88">
        <v>-4.7029702970297016E-2</v>
      </c>
      <c r="BA110" s="28"/>
      <c r="BB110" s="28">
        <v>-0.17601547388781436</v>
      </c>
      <c r="BC110" s="28"/>
      <c r="BD110" s="48">
        <v>-0.16695236698333413</v>
      </c>
      <c r="BE110" s="28"/>
      <c r="BF110" s="28"/>
      <c r="BG110" s="55">
        <v>51273538</v>
      </c>
      <c r="BH110" s="28"/>
      <c r="BI110" s="64">
        <v>265084191.46000001</v>
      </c>
      <c r="BJ110" s="64"/>
      <c r="BK110" s="69">
        <v>4.08</v>
      </c>
      <c r="BL110" s="69"/>
      <c r="BM110" s="69">
        <v>453.12</v>
      </c>
      <c r="BN110" s="69"/>
      <c r="BO110" s="28">
        <v>1.1496305556175585E-2</v>
      </c>
      <c r="BP110" s="68"/>
      <c r="BQ110" s="30">
        <v>9.9009900990099098E-3</v>
      </c>
      <c r="BR110" s="30"/>
      <c r="BS110" s="28">
        <v>-0.13152804642166338</v>
      </c>
      <c r="BT110" s="68"/>
      <c r="BU110" s="66">
        <v>-0.14302435197783897</v>
      </c>
      <c r="BV110" s="69"/>
      <c r="BW110" s="69"/>
      <c r="CC110" s="65"/>
    </row>
    <row r="111" spans="1:81" x14ac:dyDescent="0.2">
      <c r="A111" s="26">
        <v>106</v>
      </c>
      <c r="B111" s="4">
        <v>44425</v>
      </c>
      <c r="D111" s="4">
        <v>44456</v>
      </c>
      <c r="E111" s="4"/>
      <c r="F111">
        <v>31</v>
      </c>
      <c r="H111" t="s">
        <v>81</v>
      </c>
      <c r="J111" s="2">
        <v>0.5</v>
      </c>
      <c r="K111" s="6"/>
      <c r="L111" s="27">
        <v>3.2894736842105261E-2</v>
      </c>
      <c r="N111">
        <v>15.2</v>
      </c>
      <c r="P111" s="2">
        <v>15.3</v>
      </c>
      <c r="R111" s="27">
        <v>6.5789473684212396E-3</v>
      </c>
      <c r="T111" s="27">
        <v>0.20000000000000284</v>
      </c>
      <c r="V111" s="2">
        <v>15.67</v>
      </c>
      <c r="X111" s="28">
        <v>3.0921052631579071E-2</v>
      </c>
      <c r="Z111" s="28">
        <v>0.94000000000000128</v>
      </c>
      <c r="AB111" s="2">
        <v>15.14</v>
      </c>
      <c r="AD111" s="12">
        <v>2.8947368421052611E-2</v>
      </c>
      <c r="AF111" s="43">
        <v>-2.7563146717275028E-3</v>
      </c>
      <c r="AH111" s="40">
        <v>3.1703683092780113E-2</v>
      </c>
      <c r="AJ111" s="28">
        <v>-3.9473684210525883E-3</v>
      </c>
      <c r="AK111" s="20"/>
      <c r="AL111">
        <v>442.62</v>
      </c>
      <c r="AN111">
        <v>441.4</v>
      </c>
      <c r="AP111" s="28">
        <v>-2.7563146717275028E-3</v>
      </c>
      <c r="AQ111" s="30"/>
      <c r="AR111" s="63">
        <v>1.0299319727891156</v>
      </c>
      <c r="AS111" s="28"/>
      <c r="AT111" s="69">
        <v>15.59</v>
      </c>
      <c r="AU111" s="69"/>
      <c r="AV111" s="69">
        <v>445.87</v>
      </c>
      <c r="AW111" s="69"/>
      <c r="AX111" s="28">
        <v>1.0126869053013202E-2</v>
      </c>
      <c r="AY111" s="69"/>
      <c r="AZ111" s="28">
        <v>2.9722589167767457E-2</v>
      </c>
      <c r="BA111" s="28"/>
      <c r="BB111" s="28">
        <v>5.8552631578947301E-2</v>
      </c>
      <c r="BC111" s="28"/>
      <c r="BD111" s="39">
        <v>4.8425762525934099E-2</v>
      </c>
      <c r="BE111" s="28"/>
      <c r="BF111" s="28"/>
      <c r="BG111" s="55">
        <v>82880930</v>
      </c>
      <c r="BH111" s="28"/>
      <c r="BI111" s="64">
        <v>1259790136</v>
      </c>
      <c r="BJ111" s="64"/>
      <c r="BK111" s="69">
        <v>17.39</v>
      </c>
      <c r="BL111" s="69"/>
      <c r="BM111" s="69">
        <v>468.14</v>
      </c>
      <c r="BN111" s="69"/>
      <c r="BO111" s="28">
        <v>6.0579972813774377E-2</v>
      </c>
      <c r="BP111" s="68"/>
      <c r="BQ111" s="30">
        <v>0.14861294583883752</v>
      </c>
      <c r="BR111" s="30"/>
      <c r="BS111" s="28">
        <v>0.17697368421052651</v>
      </c>
      <c r="BT111" s="68"/>
      <c r="BU111" s="40">
        <v>0.11639371139675213</v>
      </c>
      <c r="BV111" s="69"/>
      <c r="BW111" s="69"/>
      <c r="CC111" s="65"/>
    </row>
    <row r="112" spans="1:81" x14ac:dyDescent="0.2">
      <c r="A112" s="26">
        <v>107</v>
      </c>
      <c r="B112" s="4">
        <v>44433</v>
      </c>
      <c r="D112" s="4">
        <v>44448</v>
      </c>
      <c r="E112" s="4"/>
      <c r="F112">
        <v>15</v>
      </c>
      <c r="H112" t="s">
        <v>82</v>
      </c>
      <c r="J112" s="2">
        <v>5.5</v>
      </c>
      <c r="K112" s="6"/>
      <c r="L112" s="27">
        <v>4.808112597255005E-2</v>
      </c>
      <c r="N112">
        <v>114.39</v>
      </c>
      <c r="P112" s="2">
        <v>129.6</v>
      </c>
      <c r="R112" s="27">
        <v>0.13296616837136099</v>
      </c>
      <c r="T112" s="27">
        <v>2.7654545454545443</v>
      </c>
      <c r="V112" s="2">
        <v>140.81</v>
      </c>
      <c r="X112" s="28">
        <v>0.2309642451263223</v>
      </c>
      <c r="Z112" s="28">
        <v>4.8036363636363637</v>
      </c>
      <c r="AB112" s="2">
        <v>132.15</v>
      </c>
      <c r="AD112" s="12">
        <v>0.20333945274936616</v>
      </c>
      <c r="AF112" s="30">
        <v>2.2546152644150074E-3</v>
      </c>
      <c r="AH112" s="40">
        <v>0.20108483748495115</v>
      </c>
      <c r="AJ112" s="28">
        <v>0.15525832677681617</v>
      </c>
      <c r="AK112" s="20"/>
      <c r="AL112">
        <v>447.97</v>
      </c>
      <c r="AN112">
        <v>448.98</v>
      </c>
      <c r="AP112" s="28">
        <v>2.2546152644150074E-3</v>
      </c>
      <c r="AQ112" s="30"/>
      <c r="AR112" s="34">
        <v>1.2136100652034163</v>
      </c>
      <c r="AS112" s="13"/>
      <c r="AT112" s="69">
        <v>116.13</v>
      </c>
      <c r="AU112" s="69"/>
      <c r="AV112" s="69">
        <v>437.86</v>
      </c>
      <c r="AW112" s="69"/>
      <c r="AX112" s="28">
        <v>-2.4767250211590725E-2</v>
      </c>
      <c r="AY112" s="69"/>
      <c r="AZ112" s="88">
        <v>-0.12122587968217942</v>
      </c>
      <c r="BA112" s="28"/>
      <c r="BB112" s="28">
        <v>6.3292245825683935E-2</v>
      </c>
      <c r="BC112" s="13"/>
      <c r="BD112" s="39">
        <v>8.8059496037274657E-2</v>
      </c>
      <c r="BE112" s="13"/>
      <c r="BF112" s="13"/>
      <c r="BG112" s="54">
        <v>88587891</v>
      </c>
      <c r="BH112" s="13"/>
      <c r="BI112" s="58">
        <v>10133568851.49</v>
      </c>
      <c r="BJ112" s="58"/>
      <c r="BK112" s="69">
        <v>135.13</v>
      </c>
      <c r="BL112" s="69"/>
      <c r="BM112" s="69">
        <v>469.14</v>
      </c>
      <c r="BN112" s="69"/>
      <c r="BO112" s="28">
        <v>4.4901777362020508E-2</v>
      </c>
      <c r="BP112" s="68"/>
      <c r="BQ112" s="30">
        <v>2.255013242527423E-2</v>
      </c>
      <c r="BR112" s="30"/>
      <c r="BS112" s="28">
        <v>0.22939068100358417</v>
      </c>
      <c r="BT112" s="68"/>
      <c r="BU112" s="40">
        <v>0.18448890364156367</v>
      </c>
      <c r="BV112" s="68"/>
      <c r="BW112" s="68"/>
      <c r="CC112" s="62"/>
    </row>
    <row r="113" spans="1:81" x14ac:dyDescent="0.2">
      <c r="A113" s="26">
        <v>108</v>
      </c>
      <c r="B113" s="4">
        <v>44433</v>
      </c>
      <c r="D113" s="4">
        <v>44441</v>
      </c>
      <c r="E113" s="4"/>
      <c r="F113">
        <v>8</v>
      </c>
      <c r="H113" t="s">
        <v>83</v>
      </c>
      <c r="J113" s="2">
        <v>7</v>
      </c>
      <c r="K113" s="6"/>
      <c r="L113" s="27">
        <v>0.17596782302664654</v>
      </c>
      <c r="N113">
        <v>39.78</v>
      </c>
      <c r="P113" s="2">
        <v>44.3</v>
      </c>
      <c r="R113" s="27">
        <v>0.11362493715434874</v>
      </c>
      <c r="T113" s="27">
        <v>0.64571428571428513</v>
      </c>
      <c r="V113" s="2">
        <v>46.34</v>
      </c>
      <c r="X113" s="28">
        <v>0.16490698843640028</v>
      </c>
      <c r="Z113" s="28">
        <v>0.9371428571428575</v>
      </c>
      <c r="AB113" s="2">
        <v>37.65</v>
      </c>
      <c r="AD113" s="12">
        <v>0.12242332830568126</v>
      </c>
      <c r="AF113" s="30">
        <v>1.1652566020045918E-2</v>
      </c>
      <c r="AH113" s="40">
        <v>0.11077076228563534</v>
      </c>
      <c r="AJ113" s="28">
        <v>-5.3544494720965341E-2</v>
      </c>
      <c r="AK113" s="20"/>
      <c r="AL113">
        <v>447.97</v>
      </c>
      <c r="AN113">
        <v>453.19</v>
      </c>
      <c r="AP113" s="28">
        <v>1.1652566020045918E-2</v>
      </c>
      <c r="AQ113" s="30"/>
      <c r="AR113" s="63">
        <v>1.1485661989017693</v>
      </c>
      <c r="AS113" s="28"/>
      <c r="AT113" s="69">
        <v>34.06</v>
      </c>
      <c r="AU113" s="69"/>
      <c r="AV113" s="69">
        <v>434.24</v>
      </c>
      <c r="AW113" s="69"/>
      <c r="AX113" s="28">
        <v>-4.1814691409783951E-2</v>
      </c>
      <c r="AY113" s="69"/>
      <c r="AZ113" s="28">
        <v>-9.5351925630809992E-2</v>
      </c>
      <c r="BA113" s="28"/>
      <c r="BB113" s="28">
        <v>3.2176973353444049E-2</v>
      </c>
      <c r="BC113" s="28"/>
      <c r="BD113" s="39">
        <v>7.3991664763227993E-2</v>
      </c>
      <c r="BE113" s="28"/>
      <c r="BF113" s="28"/>
      <c r="BG113" s="55">
        <v>31407933</v>
      </c>
      <c r="BH113" s="28"/>
      <c r="BI113" s="64">
        <v>1249407574.74</v>
      </c>
      <c r="BJ113" s="64"/>
      <c r="BK113" s="69">
        <v>34.56</v>
      </c>
      <c r="BL113" s="69"/>
      <c r="BM113" s="69">
        <v>461.9</v>
      </c>
      <c r="BN113" s="69"/>
      <c r="BO113" s="28">
        <v>1.9219311988349211E-2</v>
      </c>
      <c r="BP113" s="68"/>
      <c r="BQ113" s="43">
        <v>-8.2071713147410269E-2</v>
      </c>
      <c r="BR113" s="30"/>
      <c r="BS113" s="28">
        <v>4.4746103569633044E-2</v>
      </c>
      <c r="BT113" s="68"/>
      <c r="BU113" s="40">
        <v>2.5526791581283834E-2</v>
      </c>
      <c r="BV113" s="69"/>
      <c r="BW113" s="69"/>
      <c r="CC113" s="65"/>
    </row>
    <row r="114" spans="1:81" x14ac:dyDescent="0.2">
      <c r="A114" s="26">
        <v>109</v>
      </c>
      <c r="B114" s="4">
        <v>44454</v>
      </c>
      <c r="D114" s="4">
        <v>44501</v>
      </c>
      <c r="E114" s="4"/>
      <c r="F114">
        <v>47</v>
      </c>
      <c r="H114" t="s">
        <v>86</v>
      </c>
      <c r="J114" s="2">
        <v>0.5</v>
      </c>
      <c r="K114" s="6"/>
      <c r="L114" s="27">
        <v>3.3898305084745763E-2</v>
      </c>
      <c r="N114">
        <v>14.75</v>
      </c>
      <c r="P114" s="2">
        <v>14.84</v>
      </c>
      <c r="R114" s="27">
        <v>6.1016949152541411E-3</v>
      </c>
      <c r="T114" s="27">
        <v>0.17999999999999972</v>
      </c>
      <c r="V114" s="2">
        <v>15.49</v>
      </c>
      <c r="X114" s="28">
        <v>5.0169491525423826E-2</v>
      </c>
      <c r="Z114" s="28">
        <v>1.4800000000000004</v>
      </c>
      <c r="AB114" s="2">
        <v>16.239999999999998</v>
      </c>
      <c r="AD114" s="12">
        <v>0.13491525423728801</v>
      </c>
      <c r="AF114" s="43">
        <v>-8.5339903684623197E-3</v>
      </c>
      <c r="AH114" s="40">
        <v>0.14344924460575031</v>
      </c>
      <c r="AJ114" s="28">
        <v>0.10101694915254233</v>
      </c>
      <c r="AK114" s="20"/>
      <c r="AL114">
        <v>446.45</v>
      </c>
      <c r="AN114">
        <v>442.64</v>
      </c>
      <c r="AP114" s="28">
        <v>-8.5339903684623197E-3</v>
      </c>
      <c r="AQ114" s="30"/>
      <c r="AR114" s="63">
        <v>1.1396491228070174</v>
      </c>
      <c r="AS114" s="28"/>
      <c r="AT114" s="69">
        <v>14.75</v>
      </c>
      <c r="AU114" s="69"/>
      <c r="AV114" s="69">
        <v>453.94</v>
      </c>
      <c r="AW114" s="69"/>
      <c r="AX114" s="28">
        <v>2.5528646303994242E-2</v>
      </c>
      <c r="AY114" s="69"/>
      <c r="AZ114" s="88">
        <v>-9.174876847290632E-2</v>
      </c>
      <c r="BA114" s="28"/>
      <c r="BB114" s="28">
        <v>3.3898305084745672E-2</v>
      </c>
      <c r="BC114" s="28"/>
      <c r="BD114" s="39">
        <v>8.3696587807514308E-3</v>
      </c>
      <c r="BE114" s="28"/>
      <c r="BF114" s="28"/>
      <c r="BG114" s="55">
        <v>3521814</v>
      </c>
      <c r="BH114" s="28"/>
      <c r="BI114" s="64">
        <v>51946756.5</v>
      </c>
      <c r="BJ114" s="64"/>
      <c r="BK114" s="69">
        <v>13.95</v>
      </c>
      <c r="BL114" s="69"/>
      <c r="BM114" s="69">
        <v>458.97</v>
      </c>
      <c r="BN114" s="69"/>
      <c r="BO114" s="28">
        <v>3.6892282667630671E-2</v>
      </c>
      <c r="BP114" s="68"/>
      <c r="BQ114" s="43">
        <v>-0.14100985221674872</v>
      </c>
      <c r="BR114" s="30"/>
      <c r="BS114" s="28">
        <v>-2.033898305084747E-2</v>
      </c>
      <c r="BT114" s="68"/>
      <c r="BU114" s="66">
        <v>-5.7231265718478141E-2</v>
      </c>
      <c r="BV114" s="69"/>
      <c r="BW114" s="69"/>
      <c r="CC114" s="65"/>
    </row>
    <row r="115" spans="1:81" x14ac:dyDescent="0.2">
      <c r="A115" s="26">
        <v>110</v>
      </c>
      <c r="B115" s="4">
        <v>44455</v>
      </c>
      <c r="D115" s="4">
        <v>44501</v>
      </c>
      <c r="E115" s="4"/>
      <c r="F115">
        <v>46</v>
      </c>
      <c r="H115" t="s">
        <v>85</v>
      </c>
      <c r="J115" s="2">
        <v>7.01</v>
      </c>
      <c r="K115" s="6"/>
      <c r="L115" s="27">
        <v>0.41332547169811318</v>
      </c>
      <c r="N115">
        <v>16.96</v>
      </c>
      <c r="P115" s="2">
        <v>17.5</v>
      </c>
      <c r="R115" s="27">
        <v>3.1839622641509413E-2</v>
      </c>
      <c r="T115" s="27">
        <v>7.7032810271041252E-2</v>
      </c>
      <c r="V115" s="2">
        <v>17.149999999999999</v>
      </c>
      <c r="X115" s="28">
        <v>1.1202830188679069E-2</v>
      </c>
      <c r="Z115" s="28">
        <v>2.7104136947217937E-2</v>
      </c>
      <c r="AB115" s="2">
        <v>10.1</v>
      </c>
      <c r="AD115" s="12">
        <v>8.8443396226414173E-3</v>
      </c>
      <c r="AF115" s="30">
        <v>2.8781000514345782E-2</v>
      </c>
      <c r="AH115" s="66">
        <v>-1.9936660891704365E-2</v>
      </c>
      <c r="AJ115" s="28">
        <v>-0.40448113207547176</v>
      </c>
      <c r="AK115" s="20"/>
      <c r="AL115">
        <v>447.17</v>
      </c>
      <c r="AN115">
        <v>460.04</v>
      </c>
      <c r="AP115" s="28">
        <v>2.8781000514345782E-2</v>
      </c>
      <c r="AQ115" s="30"/>
      <c r="AR115" s="63">
        <v>1.0150753768844221</v>
      </c>
      <c r="AS115" s="28"/>
      <c r="AT115" s="69">
        <v>9.75</v>
      </c>
      <c r="AU115" s="69"/>
      <c r="AV115" s="69">
        <v>450.5</v>
      </c>
      <c r="AW115" s="69"/>
      <c r="AX115" s="28">
        <v>-2.0737327188940134E-2</v>
      </c>
      <c r="AY115" s="69"/>
      <c r="AZ115" s="88">
        <v>-3.4653465346534622E-2</v>
      </c>
      <c r="BA115" s="28"/>
      <c r="BB115" s="28">
        <v>-1.1792452830188815E-2</v>
      </c>
      <c r="BC115" s="28"/>
      <c r="BD115" s="39">
        <v>8.9448743587513188E-3</v>
      </c>
      <c r="BE115" s="28"/>
      <c r="BF115" s="28"/>
      <c r="BG115" s="55">
        <v>188328105</v>
      </c>
      <c r="BH115" s="28"/>
      <c r="BI115" s="64">
        <v>3194044660.8000002</v>
      </c>
      <c r="BJ115" s="64"/>
      <c r="BK115" s="69">
        <v>12.24</v>
      </c>
      <c r="BL115" s="69"/>
      <c r="BM115" s="69">
        <v>474.96</v>
      </c>
      <c r="BN115" s="69"/>
      <c r="BO115" s="28">
        <v>3.2431962438048773E-2</v>
      </c>
      <c r="BP115" s="68"/>
      <c r="BQ115" s="30">
        <v>0.21188118811881196</v>
      </c>
      <c r="BR115" s="30"/>
      <c r="BS115" s="28">
        <v>0.13502358490566024</v>
      </c>
      <c r="BT115" s="68"/>
      <c r="BU115" s="40">
        <v>0.10259162246761147</v>
      </c>
      <c r="BV115" s="69"/>
      <c r="BW115" s="69"/>
      <c r="CC115" s="65"/>
    </row>
    <row r="116" spans="1:81" x14ac:dyDescent="0.2">
      <c r="A116" s="26">
        <v>111</v>
      </c>
      <c r="B116" s="4">
        <v>44470</v>
      </c>
      <c r="D116" s="4">
        <v>44482</v>
      </c>
      <c r="E116" s="4"/>
      <c r="F116">
        <v>12</v>
      </c>
      <c r="H116" t="s">
        <v>175</v>
      </c>
      <c r="J116" s="2">
        <v>0.5</v>
      </c>
      <c r="K116" s="6"/>
      <c r="L116" s="27">
        <v>2.247191011235955E-2</v>
      </c>
      <c r="N116">
        <v>22.25</v>
      </c>
      <c r="P116" s="2">
        <v>22.77</v>
      </c>
      <c r="R116" s="27">
        <v>2.3370786516853981E-2</v>
      </c>
      <c r="T116" s="27">
        <v>1.0399999999999991</v>
      </c>
      <c r="V116" s="2">
        <v>22.27</v>
      </c>
      <c r="X116" s="28">
        <v>8.9887640449437534E-4</v>
      </c>
      <c r="Z116" s="28">
        <v>3.9999999999999147E-2</v>
      </c>
      <c r="AB116" s="2">
        <v>20.9</v>
      </c>
      <c r="AD116" s="41">
        <v>-3.8202247191011285E-2</v>
      </c>
      <c r="AF116" s="30">
        <v>1.5257558790593553E-2</v>
      </c>
      <c r="AH116" s="66">
        <v>-5.3459805981604838E-2</v>
      </c>
      <c r="AJ116" s="28">
        <v>-6.067415730337089E-2</v>
      </c>
      <c r="AK116" s="20"/>
      <c r="AL116">
        <v>428.64</v>
      </c>
      <c r="AN116">
        <v>435.18</v>
      </c>
      <c r="AP116" s="28">
        <v>1.5257558790593553E-2</v>
      </c>
      <c r="AQ116" s="30"/>
      <c r="AR116" s="63">
        <v>0.96091954022988502</v>
      </c>
      <c r="AS116" s="28"/>
      <c r="AT116" s="69">
        <v>20.6</v>
      </c>
      <c r="AU116" s="69"/>
      <c r="AV116" s="69">
        <v>467.27</v>
      </c>
      <c r="AW116" s="69"/>
      <c r="AX116" s="28">
        <v>7.3739602003768501E-2</v>
      </c>
      <c r="AY116" s="69"/>
      <c r="AZ116" s="88">
        <v>-1.4354066985645798E-2</v>
      </c>
      <c r="BA116" s="28"/>
      <c r="BB116" s="28">
        <v>-5.1685393258426915E-2</v>
      </c>
      <c r="BC116" s="28"/>
      <c r="BD116" s="48">
        <v>-0.12542499526219542</v>
      </c>
      <c r="BE116" s="28"/>
      <c r="BF116" s="28"/>
      <c r="BG116" s="55">
        <v>813577639</v>
      </c>
      <c r="BH116" s="28"/>
      <c r="BI116" s="64">
        <v>18102102467.75</v>
      </c>
      <c r="BJ116" s="64"/>
      <c r="BK116" s="69">
        <v>20.46</v>
      </c>
      <c r="BL116" s="69"/>
      <c r="BM116" s="69">
        <v>466.57</v>
      </c>
      <c r="BN116" s="69"/>
      <c r="BO116" s="28">
        <v>7.2131072200009153E-2</v>
      </c>
      <c r="BP116" s="68"/>
      <c r="BQ116" s="43">
        <v>-2.105263157894726E-2</v>
      </c>
      <c r="BR116" s="30"/>
      <c r="BS116" s="28">
        <v>-5.7977528089887653E-2</v>
      </c>
      <c r="BT116" s="68"/>
      <c r="BU116" s="66">
        <v>-0.13010860028989679</v>
      </c>
      <c r="BV116" s="69"/>
      <c r="BW116" s="69"/>
      <c r="CC116" s="65"/>
    </row>
    <row r="117" spans="1:81" x14ac:dyDescent="0.2">
      <c r="A117" s="26">
        <v>112</v>
      </c>
      <c r="B117" s="4">
        <v>44497</v>
      </c>
      <c r="D117" s="4">
        <v>44530</v>
      </c>
      <c r="E117" s="4"/>
      <c r="F117">
        <v>33</v>
      </c>
      <c r="H117" t="s">
        <v>70</v>
      </c>
      <c r="J117" s="2">
        <v>3</v>
      </c>
      <c r="K117" s="6"/>
      <c r="L117" s="27">
        <v>5.4595086442220199E-2</v>
      </c>
      <c r="N117">
        <v>54.95</v>
      </c>
      <c r="P117" s="2">
        <v>56.62</v>
      </c>
      <c r="R117" s="27">
        <v>3.0391264786169048E-2</v>
      </c>
      <c r="T117" s="27">
        <v>0.55666666666666487</v>
      </c>
      <c r="V117" s="2">
        <v>67.239999999999995</v>
      </c>
      <c r="X117" s="28">
        <v>0.22365787079162858</v>
      </c>
      <c r="Z117" s="28">
        <v>4.096666666666664</v>
      </c>
      <c r="AB117" s="2">
        <v>64.83</v>
      </c>
      <c r="AD117" s="12">
        <v>0.23439490445859867</v>
      </c>
      <c r="AF117" s="43">
        <v>-8.0348394120849168E-3</v>
      </c>
      <c r="AH117" s="40">
        <v>0.24242974387068358</v>
      </c>
      <c r="AJ117" s="28">
        <v>0.17979981801637845</v>
      </c>
      <c r="AK117" s="20"/>
      <c r="AL117">
        <v>459.25</v>
      </c>
      <c r="AN117">
        <v>455.56</v>
      </c>
      <c r="AP117" s="28">
        <v>-8.0348394120849168E-3</v>
      </c>
      <c r="AQ117" s="30"/>
      <c r="AR117" s="63">
        <v>1.2479307025986524</v>
      </c>
      <c r="AS117" s="30"/>
      <c r="AT117" s="69">
        <v>69.989999999999995</v>
      </c>
      <c r="AU117" s="69"/>
      <c r="AV117" s="69">
        <v>476.16</v>
      </c>
      <c r="AW117" s="69"/>
      <c r="AX117" s="28">
        <v>4.5219071033453379E-2</v>
      </c>
      <c r="AY117" s="69"/>
      <c r="AZ117" s="28">
        <v>7.9592781119851866E-2</v>
      </c>
      <c r="BA117" s="28"/>
      <c r="BB117" s="28">
        <v>0.32829845313921724</v>
      </c>
      <c r="BC117" s="30"/>
      <c r="BD117" s="39">
        <v>0.28307938210576389</v>
      </c>
      <c r="BE117" s="30"/>
      <c r="BF117" s="30"/>
      <c r="BG117" s="55">
        <v>39330807</v>
      </c>
      <c r="BH117" s="30"/>
      <c r="BI117" s="64">
        <v>2161227844.6500001</v>
      </c>
      <c r="BJ117" s="64"/>
      <c r="BK117" s="69">
        <v>71.06</v>
      </c>
      <c r="BL117" s="69"/>
      <c r="BM117" s="69">
        <v>441.95</v>
      </c>
      <c r="BN117" s="69"/>
      <c r="BO117" s="28">
        <v>-2.9875318289577693E-2</v>
      </c>
      <c r="BP117" s="68"/>
      <c r="BQ117" s="30">
        <v>9.6097485731914303E-2</v>
      </c>
      <c r="BR117" s="30"/>
      <c r="BS117" s="28">
        <v>0.3477707006369426</v>
      </c>
      <c r="BT117" s="68"/>
      <c r="BU117" s="40">
        <v>0.37764601892652028</v>
      </c>
      <c r="BV117" s="69"/>
      <c r="BW117" s="69"/>
      <c r="CC117" s="65"/>
    </row>
    <row r="118" spans="1:81" x14ac:dyDescent="0.2">
      <c r="A118" s="26">
        <v>113</v>
      </c>
      <c r="B118" s="4">
        <v>44498</v>
      </c>
      <c r="D118" s="4">
        <v>44522</v>
      </c>
      <c r="E118" s="4"/>
      <c r="F118">
        <v>24</v>
      </c>
      <c r="H118" t="s">
        <v>99</v>
      </c>
      <c r="J118" s="2">
        <v>3</v>
      </c>
      <c r="K118" s="6"/>
      <c r="L118" s="110">
        <v>1.9212295869356386E-2</v>
      </c>
      <c r="N118">
        <v>156.15</v>
      </c>
      <c r="P118" s="2">
        <v>164.69</v>
      </c>
      <c r="R118" s="27">
        <v>5.4691002241434417E-2</v>
      </c>
      <c r="T118" s="27">
        <v>2.846666666666664</v>
      </c>
      <c r="V118" s="2">
        <v>178.05</v>
      </c>
      <c r="X118" s="28">
        <v>0.14024975984630172</v>
      </c>
      <c r="Z118" s="28">
        <v>7.3000000000000016</v>
      </c>
      <c r="AB118" s="2">
        <v>181.08</v>
      </c>
      <c r="AD118" s="12">
        <v>0.17886647454370808</v>
      </c>
      <c r="AF118" s="30">
        <v>1.811649428415894E-2</v>
      </c>
      <c r="AH118" s="40">
        <v>0.16074998025954915</v>
      </c>
      <c r="AJ118" s="28">
        <v>0.15965417867435172</v>
      </c>
      <c r="AK118" s="20"/>
      <c r="AL118" s="2">
        <v>459.25</v>
      </c>
      <c r="AN118">
        <v>467.57</v>
      </c>
      <c r="AP118" s="28">
        <v>1.811649428415894E-2</v>
      </c>
      <c r="AQ118" s="30"/>
      <c r="AR118" s="63">
        <v>1.1823702252693438</v>
      </c>
      <c r="AS118" s="30"/>
      <c r="AT118" s="69">
        <v>177.87</v>
      </c>
      <c r="AU118" s="69"/>
      <c r="AV118" s="69">
        <v>467.69</v>
      </c>
      <c r="AW118" s="69"/>
      <c r="AX118" s="28">
        <v>2.5664606369100789E-4</v>
      </c>
      <c r="AY118" s="69"/>
      <c r="AZ118" s="88">
        <v>-1.7726971504307531E-2</v>
      </c>
      <c r="BA118" s="28"/>
      <c r="BB118" s="28">
        <v>0.15830931796349668</v>
      </c>
      <c r="BC118" s="30"/>
      <c r="BD118" s="39">
        <v>0.15805267189980568</v>
      </c>
      <c r="BE118" s="30"/>
      <c r="BF118" s="30"/>
      <c r="BG118" s="55">
        <v>17878195</v>
      </c>
      <c r="BH118" s="30"/>
      <c r="BI118" s="64">
        <v>2791680149.25</v>
      </c>
      <c r="BJ118" s="64"/>
      <c r="BK118" s="69">
        <v>148.5</v>
      </c>
      <c r="BL118" s="69"/>
      <c r="BM118" s="69">
        <v>437.98</v>
      </c>
      <c r="BN118" s="69"/>
      <c r="BO118" s="28">
        <v>-6.3284641871805242E-2</v>
      </c>
      <c r="BP118" s="68"/>
      <c r="BQ118" s="43">
        <v>-0.17992047713717699</v>
      </c>
      <c r="BR118" s="30"/>
      <c r="BS118" s="28">
        <v>-2.9779058597502406E-2</v>
      </c>
      <c r="BT118" s="68"/>
      <c r="BU118" s="40">
        <v>3.3505583274302836E-2</v>
      </c>
      <c r="BV118" s="69"/>
      <c r="BW118" s="69"/>
      <c r="CC118" s="65"/>
    </row>
    <row r="119" spans="1:81" x14ac:dyDescent="0.2">
      <c r="A119" s="26">
        <v>114</v>
      </c>
      <c r="B119" s="4">
        <v>44502</v>
      </c>
      <c r="D119" s="4">
        <v>44544</v>
      </c>
      <c r="E119" s="4"/>
      <c r="F119">
        <v>42</v>
      </c>
      <c r="H119" t="s">
        <v>93</v>
      </c>
      <c r="J119" s="2">
        <v>2</v>
      </c>
      <c r="K119" s="6"/>
      <c r="L119" s="27">
        <v>2.0220402386007481E-2</v>
      </c>
      <c r="N119">
        <v>98.91</v>
      </c>
      <c r="P119" s="2">
        <v>100.1</v>
      </c>
      <c r="R119" s="27">
        <v>1.2031139419674375E-2</v>
      </c>
      <c r="T119" s="27">
        <v>0.59499999999999886</v>
      </c>
      <c r="V119" s="2">
        <v>102.7</v>
      </c>
      <c r="X119" s="28">
        <v>3.8317662521484275E-2</v>
      </c>
      <c r="Z119" s="28">
        <v>1.8950000000000031</v>
      </c>
      <c r="AB119" s="2">
        <v>107.68</v>
      </c>
      <c r="AD119" s="12">
        <v>0.10888686684865045</v>
      </c>
      <c r="AF119" s="30">
        <v>3.1608573284261452E-3</v>
      </c>
      <c r="AH119" s="40">
        <v>0.1057260095202243</v>
      </c>
      <c r="AJ119" s="28">
        <v>8.8666464462642924E-2</v>
      </c>
      <c r="AK119" s="37"/>
      <c r="AL119" s="2">
        <v>461.9</v>
      </c>
      <c r="AN119">
        <v>463.36</v>
      </c>
      <c r="AP119" s="28">
        <v>3.1608573284261452E-3</v>
      </c>
      <c r="AQ119" s="30"/>
      <c r="AR119" s="63">
        <v>1.1111340418945415</v>
      </c>
      <c r="AS119" s="30"/>
      <c r="AT119" s="69">
        <v>92.1</v>
      </c>
      <c r="AU119" s="69"/>
      <c r="AV119" s="69">
        <v>464.72</v>
      </c>
      <c r="AW119" s="69"/>
      <c r="AX119" s="28">
        <v>2.9350828729282062E-3</v>
      </c>
      <c r="AY119" s="69"/>
      <c r="AZ119" s="88">
        <v>-0.14468796433878167</v>
      </c>
      <c r="BA119" s="28"/>
      <c r="BB119" s="28">
        <v>-4.8630067738347993E-2</v>
      </c>
      <c r="BC119" s="30"/>
      <c r="BD119" s="48">
        <v>-5.15651506112762E-2</v>
      </c>
      <c r="BE119" s="30"/>
      <c r="BF119" s="30"/>
      <c r="BG119" s="55">
        <v>3650929</v>
      </c>
      <c r="BH119" s="30"/>
      <c r="BI119" s="64">
        <v>361113387.38999999</v>
      </c>
      <c r="BJ119" s="64"/>
      <c r="BK119" s="69">
        <v>94</v>
      </c>
      <c r="BL119" s="69"/>
      <c r="BM119" s="69">
        <v>439.02</v>
      </c>
      <c r="BN119" s="69"/>
      <c r="BO119" s="28">
        <v>-5.2529350828729351E-2</v>
      </c>
      <c r="BP119" s="68"/>
      <c r="BQ119" s="43">
        <v>-0.12704309063893021</v>
      </c>
      <c r="BR119" s="30"/>
      <c r="BS119" s="28">
        <v>-2.9420685471640895E-2</v>
      </c>
      <c r="BT119" s="68"/>
      <c r="BU119" s="40">
        <v>2.3108665357088456E-2</v>
      </c>
      <c r="BV119" s="69"/>
      <c r="BW119" s="69"/>
      <c r="CC119" s="65"/>
    </row>
    <row r="120" spans="1:81" x14ac:dyDescent="0.2">
      <c r="A120" s="26">
        <v>115</v>
      </c>
      <c r="B120" s="4">
        <v>44503</v>
      </c>
      <c r="D120" s="4">
        <v>44512</v>
      </c>
      <c r="E120" s="4"/>
      <c r="F120">
        <v>9</v>
      </c>
      <c r="H120" t="s">
        <v>97</v>
      </c>
      <c r="J120" s="2">
        <v>1.25</v>
      </c>
      <c r="K120" s="6"/>
      <c r="L120" s="27">
        <v>0.11042402826855123</v>
      </c>
      <c r="N120">
        <v>11.32</v>
      </c>
      <c r="P120" s="2">
        <v>8.2200000000000006</v>
      </c>
      <c r="R120" s="66">
        <v>-0.27385159010600701</v>
      </c>
      <c r="T120" s="27">
        <v>-2.4799999999999995</v>
      </c>
      <c r="V120" s="2">
        <v>10.33</v>
      </c>
      <c r="X120" s="66">
        <v>-8.7455830388692646E-2</v>
      </c>
      <c r="Z120" s="28">
        <v>-0.79200000000000015</v>
      </c>
      <c r="AB120" s="2">
        <v>8.7899999999999991</v>
      </c>
      <c r="AD120" s="41">
        <v>-0.1130742049469966</v>
      </c>
      <c r="AF120" s="30">
        <v>5.4871750731622362E-3</v>
      </c>
      <c r="AH120" s="66">
        <v>-0.11856138002015884</v>
      </c>
      <c r="AJ120" s="28">
        <v>-0.22349823321554785</v>
      </c>
      <c r="AK120" s="20"/>
      <c r="AL120">
        <v>464.72</v>
      </c>
      <c r="AN120">
        <v>467.27</v>
      </c>
      <c r="AP120" s="28">
        <v>5.4871750731622362E-3</v>
      </c>
      <c r="AQ120" s="30"/>
      <c r="AR120" s="63">
        <v>0.87288977159880821</v>
      </c>
      <c r="AS120" s="28"/>
      <c r="AT120" s="69">
        <v>7.99</v>
      </c>
      <c r="AU120" s="69"/>
      <c r="AV120" s="69">
        <v>470.74</v>
      </c>
      <c r="AW120" s="69"/>
      <c r="AX120" s="28">
        <v>7.4261133819847787E-3</v>
      </c>
      <c r="AY120" s="69"/>
      <c r="AZ120" s="88">
        <v>-9.1012514220705235E-2</v>
      </c>
      <c r="BA120" s="28"/>
      <c r="BB120" s="28">
        <v>-0.18374558303886923</v>
      </c>
      <c r="BC120" s="28"/>
      <c r="BD120" s="48">
        <v>-0.19117169642085402</v>
      </c>
      <c r="BE120" s="28"/>
      <c r="BF120" s="28"/>
      <c r="BG120" s="55">
        <v>396743203</v>
      </c>
      <c r="BH120" s="28"/>
      <c r="BI120" s="64">
        <v>4491133057.96</v>
      </c>
      <c r="BJ120" s="64"/>
      <c r="BK120" s="69">
        <v>7.89</v>
      </c>
      <c r="BL120" s="69"/>
      <c r="BM120" s="69">
        <v>471.02</v>
      </c>
      <c r="BN120" s="69"/>
      <c r="BO120" s="28">
        <v>8.0253386692918441E-3</v>
      </c>
      <c r="BP120" s="68"/>
      <c r="BQ120" s="43">
        <v>-0.10238907849829347</v>
      </c>
      <c r="BR120" s="30"/>
      <c r="BS120" s="28">
        <v>-0.19257950530035328</v>
      </c>
      <c r="BT120" s="68"/>
      <c r="BU120" s="66">
        <v>-0.20060484396964512</v>
      </c>
      <c r="BV120" s="69"/>
      <c r="BW120" s="69"/>
      <c r="CC120" s="65"/>
    </row>
    <row r="121" spans="1:81" x14ac:dyDescent="0.2">
      <c r="A121" s="26">
        <v>116</v>
      </c>
      <c r="B121" s="4">
        <v>44503</v>
      </c>
      <c r="D121" s="4">
        <v>44518</v>
      </c>
      <c r="E121" s="4"/>
      <c r="F121">
        <v>15</v>
      </c>
      <c r="H121" t="s">
        <v>94</v>
      </c>
      <c r="J121" s="2">
        <v>0.65</v>
      </c>
      <c r="L121" s="27">
        <v>7.656065959952886E-2</v>
      </c>
      <c r="N121">
        <v>8.49</v>
      </c>
      <c r="P121" s="2">
        <v>8.4700000000000006</v>
      </c>
      <c r="R121" s="27">
        <v>-2.3557126030623321E-3</v>
      </c>
      <c r="T121" s="27">
        <v>-3.0769230769230112E-2</v>
      </c>
      <c r="V121" s="2">
        <v>8.57</v>
      </c>
      <c r="X121" s="28">
        <v>9.4228504122497725E-3</v>
      </c>
      <c r="Z121" s="28">
        <v>0.12307692307692318</v>
      </c>
      <c r="AB121">
        <v>7.57</v>
      </c>
      <c r="AD121" s="41">
        <v>-3.180212014134276E-2</v>
      </c>
      <c r="AF121" s="30">
        <v>1.0780685143742448E-2</v>
      </c>
      <c r="AH121" s="66">
        <v>-4.2582805285085207E-2</v>
      </c>
      <c r="AJ121" s="28">
        <v>-0.10836277974087161</v>
      </c>
      <c r="AK121" s="37"/>
      <c r="AL121">
        <v>464.72</v>
      </c>
      <c r="AN121">
        <v>469.73</v>
      </c>
      <c r="AP121" s="28">
        <v>1.0780685143742448E-2</v>
      </c>
      <c r="AQ121" s="30"/>
      <c r="AR121" s="63">
        <v>0.96556122448979598</v>
      </c>
      <c r="AS121" s="30"/>
      <c r="AT121" s="69">
        <v>7.06</v>
      </c>
      <c r="AU121" s="69"/>
      <c r="AV121" s="69">
        <v>459.87</v>
      </c>
      <c r="AW121" s="69"/>
      <c r="AX121" s="28">
        <v>-2.0990781938560479E-2</v>
      </c>
      <c r="AY121" s="69"/>
      <c r="AZ121" s="88">
        <v>-6.7371202113606421E-2</v>
      </c>
      <c r="BA121" s="28"/>
      <c r="BB121" s="28">
        <v>-9.1872791519434616E-2</v>
      </c>
      <c r="BC121" s="30"/>
      <c r="BD121" s="48">
        <v>-7.0882009580874136E-2</v>
      </c>
      <c r="BE121" s="30"/>
      <c r="BF121" s="30"/>
      <c r="BG121" s="55">
        <v>51969094</v>
      </c>
      <c r="BH121" s="30"/>
      <c r="BI121" s="64">
        <v>441217608.06</v>
      </c>
      <c r="BJ121" s="64"/>
      <c r="BK121" s="69">
        <v>6.38</v>
      </c>
      <c r="BL121" s="69"/>
      <c r="BM121" s="69">
        <v>456.49</v>
      </c>
      <c r="BN121" s="69"/>
      <c r="BO121" s="28">
        <v>-2.8186404956038594E-2</v>
      </c>
      <c r="BP121" s="68"/>
      <c r="BQ121" s="43">
        <v>-0.15719947159841485</v>
      </c>
      <c r="BR121" s="30"/>
      <c r="BS121" s="28">
        <v>-0.17196702002355713</v>
      </c>
      <c r="BT121" s="68"/>
      <c r="BU121" s="66">
        <v>-0.14378061506751855</v>
      </c>
      <c r="BV121" s="69"/>
      <c r="BW121" s="69"/>
      <c r="CC121" s="65"/>
    </row>
    <row r="122" spans="1:81" x14ac:dyDescent="0.2">
      <c r="A122" s="26">
        <v>117</v>
      </c>
      <c r="B122" s="4">
        <v>44504</v>
      </c>
      <c r="D122" s="4">
        <v>44517</v>
      </c>
      <c r="E122" s="4"/>
      <c r="F122">
        <v>13</v>
      </c>
      <c r="H122" t="s">
        <v>96</v>
      </c>
      <c r="J122" s="2">
        <v>1</v>
      </c>
      <c r="L122" s="28">
        <v>2.1358393848782572E-2</v>
      </c>
      <c r="N122">
        <v>46.82</v>
      </c>
      <c r="P122" s="2">
        <v>50.21</v>
      </c>
      <c r="R122" s="28">
        <v>7.2404955147372885E-2</v>
      </c>
      <c r="T122" s="28">
        <v>3.3900000000000006</v>
      </c>
      <c r="V122" s="2">
        <v>48.68</v>
      </c>
      <c r="X122" s="28">
        <v>3.9726612558735663E-2</v>
      </c>
      <c r="Z122" s="28">
        <v>1.8599999999999994</v>
      </c>
      <c r="AB122">
        <v>46.46</v>
      </c>
      <c r="AD122" s="12">
        <v>1.366937206322083E-2</v>
      </c>
      <c r="AF122" s="30">
        <v>2.6343406652244786E-3</v>
      </c>
      <c r="AH122" s="40">
        <v>1.1035031397996352E-2</v>
      </c>
      <c r="AJ122" s="28">
        <v>-7.6890217855617449E-3</v>
      </c>
      <c r="AK122" s="37"/>
      <c r="AL122" s="2">
        <v>466.91</v>
      </c>
      <c r="AN122">
        <v>468.14</v>
      </c>
      <c r="AP122" s="28">
        <v>2.6343406652244786E-3</v>
      </c>
      <c r="AQ122" s="30"/>
      <c r="AR122" s="63">
        <v>1.0139676996944567</v>
      </c>
      <c r="AS122" s="28"/>
      <c r="AT122" s="69">
        <v>44.36</v>
      </c>
      <c r="AU122" s="69"/>
      <c r="AV122" s="69">
        <v>459.87</v>
      </c>
      <c r="AW122" s="69"/>
      <c r="AX122" s="28">
        <v>-1.7665655573119114E-2</v>
      </c>
      <c r="AY122" s="69"/>
      <c r="AZ122" s="88">
        <v>-4.5200172191132183E-2</v>
      </c>
      <c r="BA122" s="28"/>
      <c r="BB122" s="28">
        <v>-3.1183255019222589E-2</v>
      </c>
      <c r="BC122" s="28"/>
      <c r="BD122" s="48">
        <v>-1.3517599446103475E-2</v>
      </c>
      <c r="BE122" s="28"/>
      <c r="BF122" s="28"/>
      <c r="BG122" s="55">
        <v>26209380</v>
      </c>
      <c r="BH122" s="28"/>
      <c r="BI122" s="64">
        <v>1227123171.5999999</v>
      </c>
      <c r="BJ122" s="64"/>
      <c r="BK122" s="69">
        <v>41.14</v>
      </c>
      <c r="BL122" s="69"/>
      <c r="BM122" s="69">
        <v>464.72</v>
      </c>
      <c r="BN122" s="69"/>
      <c r="BO122" s="28">
        <v>-7.3055068996453181E-3</v>
      </c>
      <c r="BP122" s="68"/>
      <c r="BQ122" s="43">
        <v>-0.11450710288420146</v>
      </c>
      <c r="BR122" s="30"/>
      <c r="BS122" s="28">
        <v>-9.9957283212302461E-2</v>
      </c>
      <c r="BT122" s="68"/>
      <c r="BU122" s="66">
        <v>-9.2651776312657141E-2</v>
      </c>
      <c r="BV122" s="69"/>
      <c r="BW122" s="69"/>
      <c r="CC122" s="65"/>
    </row>
    <row r="123" spans="1:81" x14ac:dyDescent="0.2">
      <c r="A123" s="26">
        <v>118</v>
      </c>
      <c r="B123" s="4">
        <v>44504</v>
      </c>
      <c r="D123" s="4">
        <v>44512</v>
      </c>
      <c r="E123" s="4"/>
      <c r="F123">
        <v>8</v>
      </c>
      <c r="H123" t="s">
        <v>98</v>
      </c>
      <c r="J123" s="2">
        <v>0.25</v>
      </c>
      <c r="K123" s="6"/>
      <c r="L123" s="27">
        <v>3.3333333333333333E-2</v>
      </c>
      <c r="N123">
        <v>7.5</v>
      </c>
      <c r="P123" s="2">
        <v>7.7</v>
      </c>
      <c r="R123" s="27">
        <v>2.6666666666666616E-2</v>
      </c>
      <c r="T123" s="27">
        <v>0.80000000000000071</v>
      </c>
      <c r="V123" s="2">
        <v>7.72</v>
      </c>
      <c r="X123" s="28">
        <v>2.9333333333333211E-2</v>
      </c>
      <c r="Z123" s="28">
        <v>0.87999999999999901</v>
      </c>
      <c r="AB123" s="2">
        <v>7.48</v>
      </c>
      <c r="AD123" s="12">
        <v>3.066666666666662E-2</v>
      </c>
      <c r="AF123" s="30">
        <v>7.7102653616319377E-4</v>
      </c>
      <c r="AH123" s="40">
        <v>2.9895640130503425E-2</v>
      </c>
      <c r="AJ123" s="28">
        <v>-2.666666666666595E-3</v>
      </c>
      <c r="AK123" s="20"/>
      <c r="AL123" s="2">
        <v>466.91</v>
      </c>
      <c r="AN123">
        <v>467.27</v>
      </c>
      <c r="AP123" s="28">
        <v>7.7102653616319377E-4</v>
      </c>
      <c r="AQ123" s="30"/>
      <c r="AR123" s="63">
        <v>1.0317241379310345</v>
      </c>
      <c r="AS123" s="28"/>
      <c r="AT123" s="69">
        <v>7.5</v>
      </c>
      <c r="AU123" s="69"/>
      <c r="AV123" s="69">
        <v>470.74</v>
      </c>
      <c r="AW123" s="69"/>
      <c r="AX123" s="28">
        <v>7.4261133819847787E-3</v>
      </c>
      <c r="AY123" s="69"/>
      <c r="AZ123" s="28">
        <v>2.6737967914437933E-3</v>
      </c>
      <c r="BA123" s="28"/>
      <c r="BB123" s="28">
        <v>3.3333333333333437E-2</v>
      </c>
      <c r="BC123" s="28"/>
      <c r="BD123" s="39">
        <v>2.5907219951348658E-2</v>
      </c>
      <c r="BE123" s="28"/>
      <c r="BF123" s="28"/>
      <c r="BG123" s="55">
        <v>20159895</v>
      </c>
      <c r="BH123" s="28"/>
      <c r="BI123" s="64">
        <v>151199212.5</v>
      </c>
      <c r="BJ123" s="64"/>
      <c r="BK123" s="69"/>
      <c r="BL123" s="69"/>
      <c r="BM123" s="69">
        <v>471.02</v>
      </c>
      <c r="BN123" s="69"/>
      <c r="BO123" s="28"/>
      <c r="BP123" s="69"/>
      <c r="BQ123" s="69"/>
      <c r="BR123" s="69"/>
      <c r="BS123" s="28"/>
      <c r="BT123" s="69"/>
      <c r="BU123" s="69"/>
      <c r="BV123" s="69"/>
      <c r="BW123" s="69"/>
      <c r="CC123" s="65"/>
    </row>
    <row r="124" spans="1:81" x14ac:dyDescent="0.2">
      <c r="A124" s="26">
        <v>119</v>
      </c>
      <c r="B124" s="4">
        <v>44509</v>
      </c>
      <c r="D124" s="4">
        <v>44522</v>
      </c>
      <c r="E124" s="4"/>
      <c r="F124">
        <v>13</v>
      </c>
      <c r="H124" t="s">
        <v>103</v>
      </c>
      <c r="J124" s="2">
        <v>3</v>
      </c>
      <c r="K124" s="6"/>
      <c r="L124" s="27">
        <v>6.12369871402327E-2</v>
      </c>
      <c r="N124">
        <v>48.99</v>
      </c>
      <c r="P124" s="2">
        <v>51.61</v>
      </c>
      <c r="R124" s="27">
        <v>5.3480302102469901E-2</v>
      </c>
      <c r="T124" s="27">
        <v>0.87333333333333252</v>
      </c>
      <c r="V124" s="2">
        <v>51.95</v>
      </c>
      <c r="X124" s="28">
        <v>6.0420493978363021E-2</v>
      </c>
      <c r="Z124" s="28">
        <v>0.98666666666666691</v>
      </c>
      <c r="AB124" s="2">
        <v>47.85</v>
      </c>
      <c r="AD124" s="12">
        <v>3.7966932026944233E-2</v>
      </c>
      <c r="AF124" s="30">
        <v>4.0652146005391274E-4</v>
      </c>
      <c r="AH124" s="40">
        <v>3.7560410566890322E-2</v>
      </c>
      <c r="AJ124" s="28">
        <v>-2.327005511328839E-2</v>
      </c>
      <c r="AK124" s="20"/>
      <c r="AL124" s="2">
        <v>467.38</v>
      </c>
      <c r="AN124">
        <v>467.57</v>
      </c>
      <c r="AP124" s="28">
        <v>4.0652146005391274E-4</v>
      </c>
      <c r="AQ124" s="30"/>
      <c r="AR124" s="63">
        <v>1.0404435746901499</v>
      </c>
      <c r="AS124" s="28"/>
      <c r="AT124" s="69">
        <v>52.5</v>
      </c>
      <c r="AU124" s="69"/>
      <c r="AV124" s="69">
        <v>467.69</v>
      </c>
      <c r="AW124" s="69"/>
      <c r="AX124" s="28">
        <v>2.5664606369100789E-4</v>
      </c>
      <c r="AY124" s="69"/>
      <c r="AZ124" s="28">
        <v>9.7178683385579903E-2</v>
      </c>
      <c r="BA124" s="28"/>
      <c r="BB124" s="28">
        <v>0.13288426209430493</v>
      </c>
      <c r="BC124" s="28"/>
      <c r="BD124" s="39">
        <v>0.13262761603061393</v>
      </c>
      <c r="BE124" s="28"/>
      <c r="BF124" s="28"/>
      <c r="BG124" s="55">
        <v>114682086</v>
      </c>
      <c r="BH124" s="28"/>
      <c r="BI124" s="64">
        <v>5618275393.1400003</v>
      </c>
      <c r="BJ124" s="64"/>
      <c r="BK124" s="69">
        <v>43.43</v>
      </c>
      <c r="BL124" s="69"/>
      <c r="BM124" s="69">
        <v>437.98</v>
      </c>
      <c r="BN124" s="69"/>
      <c r="BO124" s="28">
        <v>-6.3284641871805242E-2</v>
      </c>
      <c r="BP124" s="68"/>
      <c r="BQ124" s="43">
        <v>-9.237199582027171E-2</v>
      </c>
      <c r="BR124" s="30"/>
      <c r="BS124" s="28">
        <v>-5.2255562359665331E-2</v>
      </c>
      <c r="BT124" s="68"/>
      <c r="BU124" s="40">
        <v>1.1029079512139911E-2</v>
      </c>
      <c r="BV124" s="69"/>
      <c r="BW124" s="69"/>
      <c r="CC124" s="65"/>
    </row>
    <row r="125" spans="1:81" x14ac:dyDescent="0.2">
      <c r="A125" s="26">
        <v>120</v>
      </c>
      <c r="B125" s="4">
        <v>44509</v>
      </c>
      <c r="D125" s="4">
        <v>44539</v>
      </c>
      <c r="E125" s="4"/>
      <c r="F125">
        <v>30</v>
      </c>
      <c r="H125" t="s">
        <v>102</v>
      </c>
      <c r="J125" s="2">
        <v>0.35</v>
      </c>
      <c r="K125" s="6"/>
      <c r="L125" s="27">
        <v>4.6854082998661312E-2</v>
      </c>
      <c r="N125">
        <v>7.47</v>
      </c>
      <c r="P125" s="2">
        <v>7.78</v>
      </c>
      <c r="R125" s="27">
        <v>4.1499330655957234E-2</v>
      </c>
      <c r="T125" s="27">
        <v>0.88571428571428723</v>
      </c>
      <c r="V125" s="2">
        <v>7.95</v>
      </c>
      <c r="X125" s="28">
        <v>6.4257028112449932E-2</v>
      </c>
      <c r="Z125" s="28">
        <v>1.3714285714285728</v>
      </c>
      <c r="AB125" s="2">
        <v>7.03</v>
      </c>
      <c r="AD125" s="41">
        <v>-1.2048192771084265E-2</v>
      </c>
      <c r="AF125" s="43">
        <v>-2.2037742308185474E-3</v>
      </c>
      <c r="AH125" s="66">
        <v>-9.8444185402657182E-3</v>
      </c>
      <c r="AJ125" s="28">
        <v>-5.8902275769745605E-2</v>
      </c>
      <c r="AK125" s="20"/>
      <c r="AL125" s="2">
        <v>467.38</v>
      </c>
      <c r="AN125">
        <v>466.35</v>
      </c>
      <c r="AP125" s="28">
        <v>-2.2037742308185474E-3</v>
      </c>
      <c r="AQ125" s="30"/>
      <c r="AR125" s="63">
        <v>0.98735955056179781</v>
      </c>
      <c r="AS125" s="30"/>
      <c r="AT125" s="69">
        <v>7.25</v>
      </c>
      <c r="AU125" s="69"/>
      <c r="AV125" s="69">
        <v>466.09</v>
      </c>
      <c r="AW125" s="69"/>
      <c r="AX125" s="28">
        <v>-5.5752117508319442E-4</v>
      </c>
      <c r="AY125" s="69"/>
      <c r="AZ125" s="28">
        <v>3.129445234708389E-2</v>
      </c>
      <c r="BA125" s="28"/>
      <c r="BB125" s="28">
        <v>1.7402945113788482E-2</v>
      </c>
      <c r="BC125" s="30"/>
      <c r="BD125" s="39">
        <v>1.7960466288871674E-2</v>
      </c>
      <c r="BE125" s="30"/>
      <c r="BF125" s="30"/>
      <c r="BG125" s="55">
        <v>10077570</v>
      </c>
      <c r="BH125" s="30"/>
      <c r="BI125" s="64">
        <v>75279447.899999991</v>
      </c>
      <c r="BJ125" s="64"/>
      <c r="BK125" s="69">
        <v>7.07</v>
      </c>
      <c r="BL125" s="69"/>
      <c r="BM125" s="69">
        <v>457.54</v>
      </c>
      <c r="BN125" s="69"/>
      <c r="BO125" s="28">
        <v>-1.8891390586469395E-2</v>
      </c>
      <c r="BP125" s="68"/>
      <c r="BQ125" s="30">
        <v>5.6899004267425366E-3</v>
      </c>
      <c r="BR125" s="30"/>
      <c r="BS125" s="28">
        <v>-6.6934404283801596E-3</v>
      </c>
      <c r="BT125" s="68"/>
      <c r="BU125" s="40">
        <v>1.2197950158089235E-2</v>
      </c>
      <c r="BV125" s="69"/>
      <c r="BW125" s="69"/>
      <c r="CC125" s="65"/>
    </row>
    <row r="126" spans="1:81" x14ac:dyDescent="0.2">
      <c r="A126" s="26">
        <v>121</v>
      </c>
      <c r="B126" s="4">
        <v>44510</v>
      </c>
      <c r="D126" s="4">
        <v>44519</v>
      </c>
      <c r="E126" s="4"/>
      <c r="F126">
        <v>9</v>
      </c>
      <c r="H126" t="s">
        <v>100</v>
      </c>
      <c r="J126" s="2">
        <v>1</v>
      </c>
      <c r="K126" s="6"/>
      <c r="L126" s="27">
        <v>7.1428571428571425E-2</v>
      </c>
      <c r="N126">
        <v>14</v>
      </c>
      <c r="P126" s="2">
        <v>14.91</v>
      </c>
      <c r="R126" s="27">
        <v>6.4999999999999947E-2</v>
      </c>
      <c r="T126" s="27">
        <v>0.91000000000000014</v>
      </c>
      <c r="V126" s="2">
        <v>15.45</v>
      </c>
      <c r="X126" s="28">
        <v>0.10357142857142843</v>
      </c>
      <c r="Z126" s="28">
        <v>1.4499999999999993</v>
      </c>
      <c r="AB126" s="2">
        <v>14.95</v>
      </c>
      <c r="AD126" s="12">
        <v>0.13928571428571423</v>
      </c>
      <c r="AF126" s="30">
        <v>1.1367067857296884E-2</v>
      </c>
      <c r="AH126" s="40">
        <v>0.12791864642841735</v>
      </c>
      <c r="AJ126" s="28">
        <v>6.7857142857142838E-2</v>
      </c>
      <c r="AK126" s="20"/>
      <c r="AL126" s="2">
        <v>463.62</v>
      </c>
      <c r="AN126">
        <v>468.89</v>
      </c>
      <c r="AP126" s="28">
        <v>1.1367067857296884E-2</v>
      </c>
      <c r="AQ126" s="30"/>
      <c r="AR126" s="63">
        <v>1.1499999999999999</v>
      </c>
      <c r="AS126" s="28"/>
      <c r="AT126" s="69">
        <v>14.15</v>
      </c>
      <c r="AU126" s="69"/>
      <c r="AV126" s="69">
        <v>459.87</v>
      </c>
      <c r="AW126" s="69"/>
      <c r="AX126" s="28">
        <v>-1.9236921239523089E-2</v>
      </c>
      <c r="AY126" s="69"/>
      <c r="AZ126" s="88">
        <v>-5.3511705685618659E-2</v>
      </c>
      <c r="BA126" s="28"/>
      <c r="BB126" s="28">
        <v>8.2142857142857073E-2</v>
      </c>
      <c r="BC126" s="28"/>
      <c r="BD126" s="39">
        <v>0.10137977838238016</v>
      </c>
      <c r="BE126" s="28"/>
      <c r="BF126" s="28"/>
      <c r="BG126" s="55">
        <v>61056931</v>
      </c>
      <c r="BH126" s="28"/>
      <c r="BI126" s="64">
        <v>854797034</v>
      </c>
      <c r="BJ126" s="64"/>
      <c r="BK126" s="69">
        <v>13.68</v>
      </c>
      <c r="BL126" s="69"/>
      <c r="BM126" s="69">
        <v>451.75</v>
      </c>
      <c r="BN126" s="69"/>
      <c r="BO126" s="28">
        <v>-3.6554415747829951E-2</v>
      </c>
      <c r="BP126" s="68"/>
      <c r="BQ126" s="43">
        <v>-8.4949832775919706E-2</v>
      </c>
      <c r="BR126" s="30"/>
      <c r="BS126" s="28">
        <v>4.8571428571428488E-2</v>
      </c>
      <c r="BT126" s="68"/>
      <c r="BU126" s="40">
        <v>8.5125844319258431E-2</v>
      </c>
      <c r="BV126" s="69"/>
      <c r="BW126" s="69"/>
      <c r="CC126" s="65"/>
    </row>
    <row r="127" spans="1:81" x14ac:dyDescent="0.2">
      <c r="A127" s="26">
        <v>122</v>
      </c>
      <c r="B127" s="4">
        <v>44515</v>
      </c>
      <c r="D127" s="4">
        <v>44524</v>
      </c>
      <c r="E127" s="4"/>
      <c r="F127">
        <v>9</v>
      </c>
      <c r="H127" t="s">
        <v>104</v>
      </c>
      <c r="J127" s="2">
        <v>1.23</v>
      </c>
      <c r="K127" s="6"/>
      <c r="L127" s="27">
        <v>5.5909090909090908E-2</v>
      </c>
      <c r="N127">
        <v>22</v>
      </c>
      <c r="P127" s="2">
        <v>22.8</v>
      </c>
      <c r="R127" s="27">
        <v>3.6363636363636376E-2</v>
      </c>
      <c r="T127" s="27">
        <v>0.65040650406504119</v>
      </c>
      <c r="V127" s="2">
        <v>23.02</v>
      </c>
      <c r="X127" s="28">
        <v>4.6363636363636385E-2</v>
      </c>
      <c r="Z127" s="28">
        <v>0.82926829268292646</v>
      </c>
      <c r="AB127" s="2">
        <v>21.64</v>
      </c>
      <c r="AD127" s="12">
        <v>3.954545454545455E-2</v>
      </c>
      <c r="AF127" s="30">
        <v>0.06</v>
      </c>
      <c r="AH127" s="40">
        <v>-2.0454545454545447E-2</v>
      </c>
      <c r="AJ127" s="28">
        <v>-1.6363636363636358E-2</v>
      </c>
      <c r="AK127" s="20"/>
      <c r="AL127" s="2">
        <v>467.27</v>
      </c>
      <c r="AN127">
        <v>469.44</v>
      </c>
      <c r="AP127" s="28">
        <v>0.06</v>
      </c>
      <c r="AQ127" s="30"/>
      <c r="AR127" s="63">
        <v>1.0418873375060183</v>
      </c>
      <c r="AS127" s="30"/>
      <c r="AT127" s="69">
        <v>20.010000000000002</v>
      </c>
      <c r="AU127" s="69"/>
      <c r="AV127" s="69">
        <v>470.6</v>
      </c>
      <c r="AW127" s="69"/>
      <c r="AX127" s="28">
        <v>2.4710293115201626E-3</v>
      </c>
      <c r="AY127" s="69"/>
      <c r="AZ127" s="88">
        <v>-7.5323475046210675E-2</v>
      </c>
      <c r="BA127" s="28"/>
      <c r="BB127" s="28">
        <v>-3.4545454545454435E-2</v>
      </c>
      <c r="BC127" s="30"/>
      <c r="BD127" s="48">
        <v>-3.7016483856974598E-2</v>
      </c>
      <c r="BE127" s="30"/>
      <c r="BF127" s="30"/>
      <c r="BG127" s="55">
        <v>162840309</v>
      </c>
      <c r="BH127" s="30"/>
      <c r="BI127" s="64">
        <v>3582486798</v>
      </c>
      <c r="BJ127" s="64"/>
      <c r="BK127" s="69">
        <v>20.98</v>
      </c>
      <c r="BL127" s="69"/>
      <c r="BM127" s="69">
        <v>439.84</v>
      </c>
      <c r="BN127" s="69"/>
      <c r="BO127" s="28">
        <v>-6.3053851397409724E-2</v>
      </c>
      <c r="BP127" s="68"/>
      <c r="BQ127" s="43">
        <v>-3.0499075785582259E-2</v>
      </c>
      <c r="BR127" s="30"/>
      <c r="BS127" s="28">
        <v>9.5454545454545237E-3</v>
      </c>
      <c r="BT127" s="68"/>
      <c r="BU127" s="40">
        <v>7.2599305942864248E-2</v>
      </c>
      <c r="BV127" s="69"/>
      <c r="BW127" s="69"/>
      <c r="CC127" s="65"/>
    </row>
    <row r="128" spans="1:81" x14ac:dyDescent="0.2">
      <c r="A128" s="26">
        <v>123</v>
      </c>
      <c r="B128" s="4">
        <v>44518</v>
      </c>
      <c r="D128" s="4">
        <v>44526</v>
      </c>
      <c r="E128" s="4"/>
      <c r="F128">
        <v>8</v>
      </c>
      <c r="H128" t="s">
        <v>105</v>
      </c>
      <c r="J128" s="94">
        <v>15</v>
      </c>
      <c r="K128" s="6"/>
      <c r="L128" s="27">
        <v>4.0718822954557796E-2</v>
      </c>
      <c r="N128">
        <v>368.38</v>
      </c>
      <c r="P128" s="2">
        <v>360.27</v>
      </c>
      <c r="R128" s="66">
        <v>-2.2015310277430977E-2</v>
      </c>
      <c r="T128" s="27">
        <v>-0.54066666666666763</v>
      </c>
      <c r="V128" s="2">
        <v>377.67</v>
      </c>
      <c r="X128" s="28">
        <v>2.5218524349856164E-2</v>
      </c>
      <c r="Z128" s="28">
        <v>0.61933333333333473</v>
      </c>
      <c r="AB128" s="2">
        <v>340.77</v>
      </c>
      <c r="AD128" s="41">
        <v>-3.4230957163798315E-2</v>
      </c>
      <c r="AF128" s="43">
        <v>-2.2906776233155197E-2</v>
      </c>
      <c r="AH128" s="66">
        <v>-1.1324180930643118E-2</v>
      </c>
      <c r="AJ128" s="28">
        <v>-7.4949780118356069E-2</v>
      </c>
      <c r="AK128" s="20"/>
      <c r="AL128" s="2">
        <v>469.73</v>
      </c>
      <c r="AN128">
        <v>458.97</v>
      </c>
      <c r="AP128" s="28">
        <v>-2.2906776233155197E-2</v>
      </c>
      <c r="AQ128" s="30"/>
      <c r="AR128" s="63">
        <v>0.96431603373139396</v>
      </c>
      <c r="AS128" s="30"/>
      <c r="AT128" s="69">
        <v>249.69</v>
      </c>
      <c r="AU128" s="69"/>
      <c r="AV128" s="69">
        <v>470.6</v>
      </c>
      <c r="AW128" s="69"/>
      <c r="AX128" s="28">
        <v>2.5339346798265671E-2</v>
      </c>
      <c r="AY128" s="69"/>
      <c r="AZ128" s="88">
        <v>-0.26727704903600663</v>
      </c>
      <c r="BA128" s="28"/>
      <c r="BB128" s="28">
        <v>-0.28147565014387321</v>
      </c>
      <c r="BC128" s="30"/>
      <c r="BD128" s="48">
        <v>-0.30681499694213887</v>
      </c>
      <c r="BE128" s="30"/>
      <c r="BF128" s="30"/>
      <c r="BG128" s="55">
        <v>19434174</v>
      </c>
      <c r="BH128" s="30"/>
      <c r="BI128" s="58">
        <v>7159161018.1199999</v>
      </c>
      <c r="BJ128" s="58"/>
      <c r="BK128" s="69">
        <v>258.95</v>
      </c>
      <c r="BL128" s="69"/>
      <c r="BM128" s="69">
        <v>433.38</v>
      </c>
      <c r="BN128" s="68"/>
      <c r="BO128" s="28">
        <v>-5.5755278122753188E-2</v>
      </c>
      <c r="BP128" s="68"/>
      <c r="BQ128" s="43">
        <v>-0.24010329547788831</v>
      </c>
      <c r="BR128" s="30"/>
      <c r="BS128" s="28">
        <v>-0.25633856343992623</v>
      </c>
      <c r="BT128" s="68"/>
      <c r="BU128" s="66">
        <v>-0.20058328531717304</v>
      </c>
      <c r="BV128" s="68"/>
      <c r="BW128" s="68"/>
      <c r="CC128" s="62"/>
    </row>
    <row r="129" spans="1:81" x14ac:dyDescent="0.2">
      <c r="A129" s="26">
        <v>124</v>
      </c>
      <c r="B129" s="4">
        <v>44530</v>
      </c>
      <c r="D129" s="4">
        <v>44539</v>
      </c>
      <c r="E129" s="4"/>
      <c r="F129">
        <v>9</v>
      </c>
      <c r="H129" t="s">
        <v>106</v>
      </c>
      <c r="J129" s="2">
        <v>1.25</v>
      </c>
      <c r="L129" s="28">
        <v>7.3270808909730367E-2</v>
      </c>
      <c r="N129">
        <v>17.059999999999999</v>
      </c>
      <c r="P129" s="2">
        <v>21.66</v>
      </c>
      <c r="R129" s="28">
        <v>0.26963657678780795</v>
      </c>
      <c r="T129" s="28">
        <v>3.680000000000001</v>
      </c>
      <c r="V129" s="2">
        <v>21.86</v>
      </c>
      <c r="X129" s="28">
        <v>0.28135990621336471</v>
      </c>
      <c r="Z129" s="28">
        <v>3.8400000000000007</v>
      </c>
      <c r="AB129" s="2">
        <v>21.31</v>
      </c>
      <c r="AD129" s="12">
        <v>0.3223915592028137</v>
      </c>
      <c r="AF129" s="30">
        <v>2.3685134779172931E-2</v>
      </c>
      <c r="AH129" s="40">
        <v>0.29870642442364076</v>
      </c>
      <c r="AJ129" s="28">
        <v>0.24912075029308323</v>
      </c>
      <c r="AK129" s="20"/>
      <c r="AL129" s="2">
        <v>455.56</v>
      </c>
      <c r="AN129">
        <v>466.35</v>
      </c>
      <c r="AP129" s="28">
        <v>2.3685134779172931E-2</v>
      </c>
      <c r="AR129" s="63">
        <v>1.3478810879190386</v>
      </c>
      <c r="AS129" s="30"/>
      <c r="AT129" s="69">
        <v>21.16</v>
      </c>
      <c r="AU129" s="69"/>
      <c r="AV129" s="69">
        <v>466.09</v>
      </c>
      <c r="AW129" s="69"/>
      <c r="AX129" s="28">
        <v>-5.5752117508319442E-4</v>
      </c>
      <c r="AY129" s="69"/>
      <c r="AZ129" s="88">
        <v>-7.0389488503049547E-3</v>
      </c>
      <c r="BA129" s="28"/>
      <c r="BB129" s="28">
        <v>0.31359906213364597</v>
      </c>
      <c r="BC129" s="30"/>
      <c r="BD129" s="39">
        <v>0.31415658330872914</v>
      </c>
      <c r="BE129" s="30"/>
      <c r="BF129" s="30"/>
      <c r="BG129" s="55">
        <v>16324849</v>
      </c>
      <c r="BH129" s="30"/>
      <c r="BI129" s="64">
        <v>278501923.94</v>
      </c>
      <c r="BJ129" s="64"/>
      <c r="BK129" s="69">
        <v>20.309999999999999</v>
      </c>
      <c r="BL129" s="69"/>
      <c r="BM129" s="69">
        <v>457.54</v>
      </c>
      <c r="BN129" s="69"/>
      <c r="BO129" s="28">
        <v>-1.8891390586469395E-2</v>
      </c>
      <c r="BP129" s="68"/>
      <c r="BQ129" s="43">
        <v>-4.6926325668700142E-2</v>
      </c>
      <c r="BR129" s="30"/>
      <c r="BS129" s="28">
        <v>0.26377491207502923</v>
      </c>
      <c r="BT129" s="68"/>
      <c r="BU129" s="40">
        <v>0.28266630266149861</v>
      </c>
      <c r="BV129" s="69"/>
      <c r="BW129" s="69"/>
      <c r="CC129" s="65"/>
    </row>
    <row r="130" spans="1:81" x14ac:dyDescent="0.2">
      <c r="A130" s="26">
        <v>125</v>
      </c>
      <c r="B130" s="4">
        <v>44533</v>
      </c>
      <c r="D130" s="4">
        <v>44544</v>
      </c>
      <c r="E130" s="4"/>
      <c r="F130">
        <v>11</v>
      </c>
      <c r="H130" t="s">
        <v>108</v>
      </c>
      <c r="J130" s="2">
        <v>2.4392</v>
      </c>
      <c r="L130" s="28">
        <v>3.382609901539315E-2</v>
      </c>
      <c r="N130">
        <v>72.11</v>
      </c>
      <c r="P130" s="2">
        <v>75.489999999999995</v>
      </c>
      <c r="R130" s="28">
        <v>4.6872833171543338E-2</v>
      </c>
      <c r="T130" s="28">
        <v>1.3857002295834682</v>
      </c>
      <c r="V130" s="2">
        <v>77.59</v>
      </c>
      <c r="X130" s="28">
        <v>7.5995007627236211E-2</v>
      </c>
      <c r="Z130" s="28">
        <v>2.2466382420465743</v>
      </c>
      <c r="AB130" s="2">
        <v>73.23</v>
      </c>
      <c r="AD130" s="12">
        <v>4.9357925391762647E-2</v>
      </c>
      <c r="AF130" s="30">
        <v>1.3030170529077473E-2</v>
      </c>
      <c r="AH130" s="40">
        <v>3.6327754862685177E-2</v>
      </c>
      <c r="AJ130" s="28">
        <v>1.5531826376369517E-2</v>
      </c>
      <c r="AK130" s="20"/>
      <c r="AL130" s="2">
        <v>457.4</v>
      </c>
      <c r="AN130">
        <v>463.36</v>
      </c>
      <c r="AP130" s="28">
        <v>1.3030170529077473E-2</v>
      </c>
      <c r="AR130" s="63">
        <v>1.0510859642777175</v>
      </c>
      <c r="AS130" s="30"/>
      <c r="AT130" s="69">
        <v>83.95</v>
      </c>
      <c r="AU130" s="69"/>
      <c r="AV130" s="69">
        <v>464.72</v>
      </c>
      <c r="AW130" s="69"/>
      <c r="AX130" s="28">
        <v>2.9350828729282062E-3</v>
      </c>
      <c r="AY130" s="69"/>
      <c r="AZ130" s="28">
        <v>0.14638809231189401</v>
      </c>
      <c r="BA130" s="28"/>
      <c r="BB130" s="28">
        <v>0.19801969213701298</v>
      </c>
      <c r="BC130" s="30"/>
      <c r="BD130" s="39">
        <v>0.19508460926408477</v>
      </c>
      <c r="BE130" s="30"/>
      <c r="BF130" s="30"/>
      <c r="BG130" s="55">
        <v>66726676</v>
      </c>
      <c r="BH130" s="30"/>
      <c r="BI130" s="64">
        <v>4811660606.3599997</v>
      </c>
      <c r="BJ130" s="64"/>
      <c r="BK130" s="69">
        <v>77.09</v>
      </c>
      <c r="BL130" s="69"/>
      <c r="BM130" s="69">
        <v>439.02</v>
      </c>
      <c r="BN130" s="69"/>
      <c r="BO130" s="28">
        <v>-5.2529350828729351E-2</v>
      </c>
      <c r="BP130" s="68"/>
      <c r="BQ130" s="30">
        <v>5.2710637716782728E-2</v>
      </c>
      <c r="BR130" s="30"/>
      <c r="BS130" s="28">
        <v>0.10288725558175016</v>
      </c>
      <c r="BT130" s="68"/>
      <c r="BU130" s="40">
        <v>0.1554166064104795</v>
      </c>
      <c r="BV130" s="69"/>
      <c r="BW130" s="69"/>
      <c r="CC130" s="65"/>
    </row>
    <row r="131" spans="1:81" x14ac:dyDescent="0.2">
      <c r="A131" s="26">
        <v>126</v>
      </c>
      <c r="B131" s="4">
        <v>44544</v>
      </c>
      <c r="D131" s="4">
        <v>44553</v>
      </c>
      <c r="E131" s="4"/>
      <c r="F131">
        <v>9</v>
      </c>
      <c r="H131" t="s">
        <v>109</v>
      </c>
      <c r="J131" s="2">
        <v>0.5</v>
      </c>
      <c r="L131" s="28">
        <v>2.1150592216582064E-2</v>
      </c>
      <c r="N131">
        <v>23.64</v>
      </c>
      <c r="P131" s="2">
        <v>24.22</v>
      </c>
      <c r="R131" s="28">
        <v>2.4534686971235065E-2</v>
      </c>
      <c r="T131" s="28">
        <v>1.1599999999999966</v>
      </c>
      <c r="V131" s="2">
        <v>24.57</v>
      </c>
      <c r="X131" s="28">
        <v>3.934010152284273E-2</v>
      </c>
      <c r="Z131" s="28">
        <v>1.8599999999999994</v>
      </c>
      <c r="AB131" s="2">
        <v>24.02</v>
      </c>
      <c r="AD131" s="12">
        <v>3.7225042301184397E-2</v>
      </c>
      <c r="AF131" s="30">
        <v>1.9210361033504438E-2</v>
      </c>
      <c r="AH131" s="40">
        <v>1.8014681267679959E-2</v>
      </c>
      <c r="AJ131" s="28">
        <v>1.6074450084602399E-2</v>
      </c>
      <c r="AK131" s="20"/>
      <c r="AL131" s="2">
        <v>461.73</v>
      </c>
      <c r="AN131">
        <v>470.6</v>
      </c>
      <c r="AP131" s="28">
        <v>1.9210361033504438E-2</v>
      </c>
      <c r="AR131" s="63">
        <v>1.0380293863439931</v>
      </c>
      <c r="AS131" s="30"/>
      <c r="AT131" s="69">
        <v>22.97</v>
      </c>
      <c r="AU131" s="69"/>
      <c r="AV131" s="69">
        <v>437.98</v>
      </c>
      <c r="AW131" s="69"/>
      <c r="AX131" s="28">
        <v>-6.9315767105822365E-2</v>
      </c>
      <c r="AY131" s="69"/>
      <c r="AZ131" s="28">
        <v>-4.3713572023313933E-2</v>
      </c>
      <c r="BA131" s="28"/>
      <c r="BB131" s="28">
        <v>-7.1912013536379327E-3</v>
      </c>
      <c r="BC131" s="30"/>
      <c r="BD131" s="39">
        <v>6.2124565752184432E-2</v>
      </c>
      <c r="BE131" s="30"/>
      <c r="BF131" s="30"/>
      <c r="BG131" s="55">
        <v>5980393</v>
      </c>
      <c r="BH131" s="30"/>
      <c r="BI131" s="64">
        <v>141376490.52000001</v>
      </c>
      <c r="BJ131" s="64"/>
      <c r="BK131" s="69">
        <v>22.65</v>
      </c>
      <c r="BL131" s="69"/>
      <c r="BM131" s="69">
        <v>421.95</v>
      </c>
      <c r="BN131" s="69"/>
      <c r="BO131" s="28">
        <v>-0.10337866553336174</v>
      </c>
      <c r="BP131" s="68"/>
      <c r="BQ131" s="43">
        <v>-5.7035803497085806E-2</v>
      </c>
      <c r="BR131" s="30"/>
      <c r="BS131" s="28">
        <v>-2.0727580372250531E-2</v>
      </c>
      <c r="BT131" s="68"/>
      <c r="BU131" s="40">
        <v>8.2651085161111207E-2</v>
      </c>
      <c r="BV131" s="69"/>
      <c r="BW131" s="69"/>
      <c r="CC131" s="65"/>
    </row>
    <row r="132" spans="1:81" x14ac:dyDescent="0.2">
      <c r="A132" s="26">
        <v>127</v>
      </c>
      <c r="B132" s="4">
        <v>44550</v>
      </c>
      <c r="D132" s="4">
        <v>44560</v>
      </c>
      <c r="E132" s="4"/>
      <c r="F132">
        <v>10</v>
      </c>
      <c r="H132" t="s">
        <v>110</v>
      </c>
      <c r="J132" s="2">
        <v>0.55000000000000004</v>
      </c>
      <c r="L132" s="28">
        <v>6.9885641677255403E-2</v>
      </c>
      <c r="N132">
        <v>7.87</v>
      </c>
      <c r="P132" s="2">
        <v>8.1</v>
      </c>
      <c r="R132" s="28">
        <v>2.9224904701397714E-2</v>
      </c>
      <c r="T132" s="28">
        <v>0.41818181818181732</v>
      </c>
      <c r="V132" s="2">
        <v>8.7799999999999994</v>
      </c>
      <c r="X132" s="28">
        <v>0.11562897077509526</v>
      </c>
      <c r="Z132" s="28">
        <v>1.654545454545453</v>
      </c>
      <c r="AB132" s="2">
        <v>8.19</v>
      </c>
      <c r="AD132" s="12">
        <v>0.11054637865311312</v>
      </c>
      <c r="AF132" s="30">
        <v>4.6551496769088763E-2</v>
      </c>
      <c r="AH132" s="40">
        <v>6.3994881884024357E-2</v>
      </c>
      <c r="AJ132" s="28">
        <v>4.0660736975857592E-2</v>
      </c>
      <c r="AK132" s="20"/>
      <c r="AL132" s="2">
        <v>454.98</v>
      </c>
      <c r="AN132">
        <v>476.16</v>
      </c>
      <c r="AP132" s="28">
        <v>4.6551496769088763E-2</v>
      </c>
      <c r="AR132" s="63">
        <v>1.1188524590163933</v>
      </c>
      <c r="AS132" s="30"/>
      <c r="AT132" s="69">
        <v>5.22</v>
      </c>
      <c r="AU132" s="69"/>
      <c r="AV132" s="69">
        <v>441.95</v>
      </c>
      <c r="AW132" s="69"/>
      <c r="AX132" s="28">
        <v>-7.1845598118279647E-2</v>
      </c>
      <c r="AY132" s="69"/>
      <c r="AZ132" s="88">
        <v>-0.36263736263736263</v>
      </c>
      <c r="BA132" s="28"/>
      <c r="BB132" s="28">
        <v>-0.26683608640406609</v>
      </c>
      <c r="BC132" s="30"/>
      <c r="BD132" s="48">
        <v>-0.19499048828578644</v>
      </c>
      <c r="BE132" s="30"/>
      <c r="BF132" s="30"/>
      <c r="BG132" s="55">
        <v>109030256</v>
      </c>
      <c r="BH132" s="30"/>
      <c r="BI132" s="64">
        <v>858068114.72000003</v>
      </c>
      <c r="BJ132" s="64"/>
      <c r="BK132" s="69">
        <v>5.68</v>
      </c>
      <c r="BL132" s="69"/>
      <c r="BM132" s="69">
        <v>436.63</v>
      </c>
      <c r="BN132" s="69"/>
      <c r="BO132" s="28">
        <v>-8.3018313172043071E-2</v>
      </c>
      <c r="BP132" s="68"/>
      <c r="BQ132" s="43">
        <v>-0.30647130647130644</v>
      </c>
      <c r="BR132" s="30"/>
      <c r="BS132" s="28">
        <v>-0.20838627700127077</v>
      </c>
      <c r="BT132" s="68"/>
      <c r="BU132" s="66">
        <v>-0.12536796382922771</v>
      </c>
      <c r="BV132" s="69"/>
      <c r="BW132" s="69"/>
      <c r="CC132" s="65"/>
    </row>
    <row r="133" spans="1:81" x14ac:dyDescent="0.2">
      <c r="A133" s="26">
        <v>128</v>
      </c>
      <c r="B133" s="4">
        <v>44565</v>
      </c>
      <c r="D133" s="4">
        <v>44574</v>
      </c>
      <c r="E133" s="4"/>
      <c r="F133">
        <v>9</v>
      </c>
      <c r="H133" t="s">
        <v>112</v>
      </c>
      <c r="J133" s="2">
        <v>1</v>
      </c>
      <c r="L133" s="28">
        <v>7.6511094108645747E-2</v>
      </c>
      <c r="N133">
        <v>13.07</v>
      </c>
      <c r="P133" s="2">
        <v>13.53</v>
      </c>
      <c r="R133" s="28">
        <v>3.5195103289976881E-2</v>
      </c>
      <c r="T133" s="28">
        <v>0.45999999999999908</v>
      </c>
      <c r="V133" s="2">
        <v>13.74</v>
      </c>
      <c r="X133" s="28">
        <v>5.1262433052792655E-2</v>
      </c>
      <c r="Z133" s="28">
        <v>0.66999999999999993</v>
      </c>
      <c r="AB133" s="2">
        <v>13.37</v>
      </c>
      <c r="AD133" s="12">
        <v>9.9464422341239311E-2</v>
      </c>
      <c r="AF133" s="43">
        <v>-2.7264160820856535E-2</v>
      </c>
      <c r="AH133" s="40">
        <v>0.12672858316209584</v>
      </c>
      <c r="AJ133" s="28">
        <v>2.2953328232593551E-2</v>
      </c>
      <c r="AK133" s="20"/>
      <c r="AL133" s="2">
        <v>477.55</v>
      </c>
      <c r="AN133">
        <v>464.53</v>
      </c>
      <c r="AP133" s="28">
        <v>-2.7264160820856535E-2</v>
      </c>
      <c r="AR133" s="63">
        <v>1.1077050538525268</v>
      </c>
      <c r="AS133" s="30"/>
      <c r="AT133" s="69">
        <v>12.65</v>
      </c>
      <c r="AU133" s="69"/>
      <c r="AV133" s="69">
        <v>440.46</v>
      </c>
      <c r="AW133" s="69"/>
      <c r="AX133" s="28">
        <v>-5.1815813833336909E-2</v>
      </c>
      <c r="AY133" s="69"/>
      <c r="AZ133" s="88">
        <v>-5.3851907255048535E-2</v>
      </c>
      <c r="BA133" s="28"/>
      <c r="BB133" s="28">
        <v>4.4376434583014435E-2</v>
      </c>
      <c r="BC133" s="30"/>
      <c r="BD133" s="39">
        <v>9.619224841635135E-2</v>
      </c>
      <c r="BE133" s="30"/>
      <c r="BF133" s="30"/>
      <c r="BG133" s="55">
        <v>40138956</v>
      </c>
      <c r="BH133" s="30"/>
      <c r="BI133" s="64">
        <v>524616154.92000002</v>
      </c>
      <c r="BJ133" s="64"/>
      <c r="BK133" s="69">
        <v>13.98</v>
      </c>
      <c r="BL133" s="69"/>
      <c r="BM133" s="69">
        <v>420.07</v>
      </c>
      <c r="BN133" s="69"/>
      <c r="BO133" s="28">
        <v>-9.5709642003745682E-2</v>
      </c>
      <c r="BP133" s="68"/>
      <c r="BQ133" s="30">
        <v>4.5624532535527396E-2</v>
      </c>
      <c r="BR133" s="30"/>
      <c r="BS133" s="28">
        <v>0.1461361897475133</v>
      </c>
      <c r="BT133" s="68"/>
      <c r="BU133" s="40">
        <v>0.24184583175125898</v>
      </c>
      <c r="BV133" s="69"/>
      <c r="BW133" s="69">
        <v>1.05</v>
      </c>
      <c r="BY133">
        <v>1</v>
      </c>
      <c r="CC133" s="65"/>
    </row>
    <row r="134" spans="1:81" x14ac:dyDescent="0.2">
      <c r="A134" s="26">
        <v>129</v>
      </c>
      <c r="B134" s="4">
        <v>44586</v>
      </c>
      <c r="D134" s="4">
        <v>44599</v>
      </c>
      <c r="E134" s="4"/>
      <c r="F134">
        <v>13</v>
      </c>
      <c r="H134" t="s">
        <v>113</v>
      </c>
      <c r="J134" s="2">
        <v>2</v>
      </c>
      <c r="L134" s="28">
        <v>8.0032012805122052E-2</v>
      </c>
      <c r="N134">
        <v>24.99</v>
      </c>
      <c r="P134" s="2">
        <v>25.55</v>
      </c>
      <c r="R134" s="28">
        <v>2.2408963585434316E-2</v>
      </c>
      <c r="T134" s="28">
        <v>0.28000000000000114</v>
      </c>
      <c r="V134" s="2">
        <v>25</v>
      </c>
      <c r="X134" s="28">
        <v>4.0016006402576743E-4</v>
      </c>
      <c r="Z134" s="28">
        <v>5.0000000000007816E-3</v>
      </c>
      <c r="AB134" s="2">
        <v>23.26</v>
      </c>
      <c r="AD134" s="12">
        <v>1.0804321728691502E-2</v>
      </c>
      <c r="AF134" s="30">
        <v>2.9438166041383669E-2</v>
      </c>
      <c r="AH134" s="66">
        <v>-1.8633844312692167E-2</v>
      </c>
      <c r="AJ134" s="28">
        <v>-6.9227691076430453E-2</v>
      </c>
      <c r="AK134" s="20"/>
      <c r="AL134" s="2">
        <v>434.47</v>
      </c>
      <c r="AN134">
        <v>447.26</v>
      </c>
      <c r="AP134" s="28">
        <v>2.9438166041383669E-2</v>
      </c>
      <c r="AR134" s="63">
        <v>1.0117442366246194</v>
      </c>
      <c r="AS134" s="30"/>
      <c r="AT134" s="69">
        <v>19.940000000000001</v>
      </c>
      <c r="AU134" s="69"/>
      <c r="AV134" s="69">
        <v>419.43</v>
      </c>
      <c r="AW134" s="69"/>
      <c r="AX134" s="28">
        <v>-6.2223315297589732E-2</v>
      </c>
      <c r="AY134" s="69"/>
      <c r="AZ134" s="88">
        <v>-0.14273430782459157</v>
      </c>
      <c r="BA134" s="28"/>
      <c r="BB134" s="28">
        <v>-0.12204881952781099</v>
      </c>
      <c r="BC134" s="30"/>
      <c r="BD134" s="48">
        <v>-5.982550423022126E-2</v>
      </c>
      <c r="BE134" s="30"/>
      <c r="BF134" s="30"/>
      <c r="BG134" s="55">
        <v>5180670</v>
      </c>
      <c r="BH134" s="30"/>
      <c r="BI134" s="64">
        <v>129464943.3</v>
      </c>
      <c r="BJ134" s="64"/>
      <c r="BK134" s="69">
        <v>26.36</v>
      </c>
      <c r="BL134" s="69"/>
      <c r="BM134" s="69">
        <v>446.84</v>
      </c>
      <c r="BN134" s="69"/>
      <c r="BO134" s="28">
        <v>-9.3905111121051724E-4</v>
      </c>
      <c r="BP134" s="68"/>
      <c r="BQ134" s="30">
        <v>0.13327601031814262</v>
      </c>
      <c r="BR134" s="30"/>
      <c r="BS134" s="28">
        <v>0.13485394157663078</v>
      </c>
      <c r="BT134" s="68"/>
      <c r="BU134" s="40">
        <v>0.13579299268784129</v>
      </c>
      <c r="BV134" s="69"/>
      <c r="BW134" s="69">
        <v>0.72</v>
      </c>
      <c r="BY134">
        <v>1</v>
      </c>
      <c r="CC134" s="65"/>
    </row>
    <row r="135" spans="1:81" x14ac:dyDescent="0.2">
      <c r="A135" s="26">
        <v>130</v>
      </c>
      <c r="B135" s="4">
        <v>44589</v>
      </c>
      <c r="D135" s="4">
        <v>44600</v>
      </c>
      <c r="E135" s="4"/>
      <c r="F135">
        <v>11</v>
      </c>
      <c r="H135" t="s">
        <v>116</v>
      </c>
      <c r="J135" s="2">
        <v>1.45</v>
      </c>
      <c r="L135" s="28">
        <v>3.8268672472948004E-2</v>
      </c>
      <c r="N135">
        <v>37.89</v>
      </c>
      <c r="P135" s="2">
        <v>39.65</v>
      </c>
      <c r="R135" s="28">
        <v>4.6450250725785125E-2</v>
      </c>
      <c r="T135" s="28">
        <v>1.2137931034482745</v>
      </c>
      <c r="V135" s="2">
        <v>41.32</v>
      </c>
      <c r="X135" s="28">
        <v>9.0525204539456228E-2</v>
      </c>
      <c r="Z135" s="28">
        <v>2.3655172413793104</v>
      </c>
      <c r="AB135" s="2">
        <v>39.17</v>
      </c>
      <c r="AD135" s="12">
        <v>7.2050673000791932E-2</v>
      </c>
      <c r="AF135" s="30">
        <v>1.3495965123828942E-2</v>
      </c>
      <c r="AH135" s="40">
        <v>5.8554707876962986E-2</v>
      </c>
      <c r="AJ135" s="28">
        <v>3.3782000527843747E-2</v>
      </c>
      <c r="AK135" s="20"/>
      <c r="AL135" s="2">
        <v>431.24</v>
      </c>
      <c r="AN135">
        <v>437.06</v>
      </c>
      <c r="AP135" s="28">
        <v>1.3495965123828942E-2</v>
      </c>
      <c r="AR135" s="63">
        <v>1.0749176728869376</v>
      </c>
      <c r="AS135" s="30"/>
      <c r="AT135" s="69">
        <v>39.51</v>
      </c>
      <c r="AU135" s="69"/>
      <c r="AV135" s="69">
        <v>441.07</v>
      </c>
      <c r="AW135" s="69"/>
      <c r="AX135" s="28">
        <v>9.1749416556079055E-3</v>
      </c>
      <c r="AY135" s="69"/>
      <c r="AZ135" s="28">
        <v>8.6801123308653631E-3</v>
      </c>
      <c r="BA135" s="28"/>
      <c r="BB135" s="28">
        <v>8.1024016891000361E-2</v>
      </c>
      <c r="BC135" s="30"/>
      <c r="BD135" s="39">
        <v>7.1849075235392454E-2</v>
      </c>
      <c r="BE135" s="30"/>
      <c r="BF135" s="30"/>
      <c r="BG135" s="55">
        <v>746331000</v>
      </c>
      <c r="BH135" s="30"/>
      <c r="BI135" s="58">
        <v>28278481590</v>
      </c>
      <c r="BJ135" s="58"/>
      <c r="BK135" s="69">
        <v>39.9</v>
      </c>
      <c r="BL135" s="69"/>
      <c r="BM135" s="69">
        <v>437.79</v>
      </c>
      <c r="BN135" s="68"/>
      <c r="BO135" s="28">
        <v>1.6702512240882675E-3</v>
      </c>
      <c r="BP135" s="68"/>
      <c r="BQ135" s="30">
        <v>1.8636711769211049E-2</v>
      </c>
      <c r="BR135" s="30"/>
      <c r="BS135" s="28">
        <v>9.1316970176827716E-2</v>
      </c>
      <c r="BT135" s="68"/>
      <c r="BU135" s="40">
        <v>8.9646718952739443E-2</v>
      </c>
      <c r="BV135" s="68"/>
      <c r="BW135" s="68">
        <v>1.49</v>
      </c>
      <c r="BY135">
        <v>1</v>
      </c>
      <c r="CC135" s="62"/>
    </row>
    <row r="136" spans="1:81" x14ac:dyDescent="0.2">
      <c r="A136" s="26">
        <v>131</v>
      </c>
      <c r="B136" s="4">
        <v>44594</v>
      </c>
      <c r="D136" s="4">
        <v>44602</v>
      </c>
      <c r="E136" s="4"/>
      <c r="F136">
        <v>8</v>
      </c>
      <c r="H136" t="s">
        <v>115</v>
      </c>
      <c r="J136" s="2">
        <v>0.5</v>
      </c>
      <c r="L136" s="28">
        <v>4.6904315196998121E-2</v>
      </c>
      <c r="N136">
        <v>10.66</v>
      </c>
      <c r="P136" s="2">
        <v>10.14</v>
      </c>
      <c r="R136" s="66">
        <v>-4.8780487804877981E-2</v>
      </c>
      <c r="T136" s="28">
        <v>-1.0399999999999991</v>
      </c>
      <c r="V136" s="2">
        <v>10.32</v>
      </c>
      <c r="X136" s="66">
        <v>-3.1894934333958735E-2</v>
      </c>
      <c r="Z136" s="28">
        <v>-0.67999999999999972</v>
      </c>
      <c r="AB136" s="2">
        <v>9.51</v>
      </c>
      <c r="AD136" s="41">
        <v>-6.0975609756097615E-2</v>
      </c>
      <c r="AF136" s="43">
        <v>-1.7557669181152355E-2</v>
      </c>
      <c r="AH136" s="66">
        <v>-4.341794057494526E-2</v>
      </c>
      <c r="AJ136" s="28">
        <v>-0.10787992495309573</v>
      </c>
      <c r="AK136" s="20"/>
      <c r="AL136" s="2">
        <v>457.35</v>
      </c>
      <c r="AN136">
        <v>449.32</v>
      </c>
      <c r="AP136" s="28">
        <v>-1.7557669181152355E-2</v>
      </c>
      <c r="AR136" s="63">
        <v>0.9360236220472441</v>
      </c>
      <c r="AS136" s="30"/>
      <c r="AT136" s="69">
        <v>8.2100000000000009</v>
      </c>
      <c r="AU136" s="69"/>
      <c r="AV136" s="69">
        <v>425.48</v>
      </c>
      <c r="AW136" s="69"/>
      <c r="AX136" s="28">
        <v>-5.3057954241965584E-2</v>
      </c>
      <c r="AY136" s="69"/>
      <c r="AZ136" s="88">
        <v>-0.13669821240799149</v>
      </c>
      <c r="BA136" s="28"/>
      <c r="BB136" s="28">
        <v>-0.18292682926829262</v>
      </c>
      <c r="BC136" s="30"/>
      <c r="BD136" s="48">
        <v>-0.12986887502632705</v>
      </c>
      <c r="BE136" s="30"/>
      <c r="BF136" s="30"/>
      <c r="BG136" s="55">
        <v>73842095</v>
      </c>
      <c r="BH136" s="30"/>
      <c r="BI136" s="64">
        <v>787156732.70000005</v>
      </c>
      <c r="BJ136" s="64"/>
      <c r="BK136" s="69">
        <v>7.46</v>
      </c>
      <c r="BL136" s="69"/>
      <c r="BM136" s="69">
        <v>437.97</v>
      </c>
      <c r="BN136" s="69"/>
      <c r="BO136" s="28">
        <v>-2.526039348348608E-2</v>
      </c>
      <c r="BP136" s="68"/>
      <c r="BQ136" s="43">
        <v>-0.21556256572029442</v>
      </c>
      <c r="BR136" s="30"/>
      <c r="BS136" s="28">
        <v>-0.25328330206378991</v>
      </c>
      <c r="BT136" s="68"/>
      <c r="BU136" s="66">
        <v>-0.22802290858030383</v>
      </c>
      <c r="BV136" s="69"/>
      <c r="BW136" s="69">
        <v>1.42</v>
      </c>
      <c r="BY136">
        <v>1</v>
      </c>
      <c r="CC136" s="65"/>
    </row>
    <row r="137" spans="1:81" x14ac:dyDescent="0.2">
      <c r="A137" s="26">
        <v>132</v>
      </c>
      <c r="B137" s="4">
        <v>44599</v>
      </c>
      <c r="D137" s="4">
        <v>44608</v>
      </c>
      <c r="E137" s="4"/>
      <c r="F137">
        <v>9</v>
      </c>
      <c r="H137" t="s">
        <v>114</v>
      </c>
      <c r="J137" s="2">
        <v>1</v>
      </c>
      <c r="L137" s="28">
        <v>2.1231422505307854E-2</v>
      </c>
      <c r="N137">
        <v>47.1</v>
      </c>
      <c r="P137" s="2">
        <v>52.69</v>
      </c>
      <c r="R137" s="28">
        <v>0.11868365180467078</v>
      </c>
      <c r="T137" s="28">
        <v>5.5899999999999963</v>
      </c>
      <c r="V137" s="2">
        <v>48.9</v>
      </c>
      <c r="X137" s="28">
        <v>3.8216560509554132E-2</v>
      </c>
      <c r="Z137" s="28">
        <v>1.7999999999999972</v>
      </c>
      <c r="AB137" s="2">
        <v>49.42</v>
      </c>
      <c r="AD137" s="12">
        <v>7.0488322717622065E-2</v>
      </c>
      <c r="AF137" s="43">
        <v>-1.4756517461878285E-3</v>
      </c>
      <c r="AH137" s="40">
        <v>7.1963974463809893E-2</v>
      </c>
      <c r="AJ137" s="28">
        <v>4.9256900212314214E-2</v>
      </c>
      <c r="AK137" s="20"/>
      <c r="AL137" s="2">
        <v>447.26</v>
      </c>
      <c r="AN137">
        <v>446.6</v>
      </c>
      <c r="AP137" s="28">
        <v>-1.4756517461878285E-3</v>
      </c>
      <c r="AR137" s="63">
        <v>1.0720173535791757</v>
      </c>
      <c r="AS137" s="30"/>
      <c r="AT137" s="69">
        <v>46.67</v>
      </c>
      <c r="AU137" s="69"/>
      <c r="AV137" s="69">
        <v>435.62</v>
      </c>
      <c r="AW137" s="69"/>
      <c r="AX137" s="28">
        <v>-2.4585759068517728E-2</v>
      </c>
      <c r="AY137" s="69"/>
      <c r="AZ137" s="88">
        <v>-5.56454876568191E-2</v>
      </c>
      <c r="BA137" s="28"/>
      <c r="BB137" s="28">
        <v>1.2101910828025586E-2</v>
      </c>
      <c r="BC137" s="30"/>
      <c r="BD137" s="39">
        <v>3.6687669896543318E-2</v>
      </c>
      <c r="BE137" s="30"/>
      <c r="BF137" s="30"/>
      <c r="BG137" s="55">
        <v>12559127</v>
      </c>
      <c r="BH137" s="30"/>
      <c r="BI137" s="64">
        <v>591534881.70000005</v>
      </c>
      <c r="BJ137" s="64"/>
      <c r="BK137" s="69">
        <v>44.23</v>
      </c>
      <c r="BL137" s="69"/>
      <c r="BM137" s="69">
        <v>437.79</v>
      </c>
      <c r="BN137" s="69"/>
      <c r="BO137" s="28">
        <v>-1.9726824899238698E-2</v>
      </c>
      <c r="BP137" s="68"/>
      <c r="BQ137" s="43">
        <v>-0.10501821125050596</v>
      </c>
      <c r="BR137" s="30"/>
      <c r="BS137" s="28">
        <v>-3.9702760084925792E-2</v>
      </c>
      <c r="BT137" s="68"/>
      <c r="BU137" s="66">
        <v>-1.9975935185687094E-2</v>
      </c>
      <c r="BV137" s="69"/>
      <c r="BW137" s="69">
        <v>1</v>
      </c>
      <c r="BY137">
        <v>1</v>
      </c>
      <c r="CC137" s="65"/>
    </row>
    <row r="138" spans="1:81" x14ac:dyDescent="0.2">
      <c r="A138" s="26">
        <v>133</v>
      </c>
      <c r="B138" s="4">
        <v>44609</v>
      </c>
      <c r="D138" s="4">
        <v>44627</v>
      </c>
      <c r="E138" s="4"/>
      <c r="F138">
        <v>18</v>
      </c>
      <c r="H138" t="s">
        <v>117</v>
      </c>
      <c r="J138" s="2">
        <v>1</v>
      </c>
      <c r="L138" s="28">
        <v>2.1110407430863416E-2</v>
      </c>
      <c r="N138">
        <v>47.37</v>
      </c>
      <c r="P138" s="2">
        <v>48.86</v>
      </c>
      <c r="R138" s="28">
        <v>3.1454507071986493E-2</v>
      </c>
      <c r="T138" s="28">
        <v>1.490000000000002</v>
      </c>
      <c r="V138" s="2">
        <v>49.89</v>
      </c>
      <c r="X138" s="28">
        <v>5.3198226725775788E-2</v>
      </c>
      <c r="Z138" s="28">
        <v>2.5200000000000031</v>
      </c>
      <c r="AB138" s="2">
        <v>45.38</v>
      </c>
      <c r="AD138" s="41">
        <v>-2.0899303356554655E-2</v>
      </c>
      <c r="AF138" s="43">
        <v>-4.0337711069418379E-2</v>
      </c>
      <c r="AH138" s="40">
        <v>1.9438407712863724E-2</v>
      </c>
      <c r="AJ138" s="28">
        <v>-4.2009710787418109E-2</v>
      </c>
      <c r="AK138" s="20"/>
      <c r="AL138" s="2">
        <v>437.06</v>
      </c>
      <c r="AN138">
        <v>419.43</v>
      </c>
      <c r="AP138" s="28">
        <v>-4.0337711069418379E-2</v>
      </c>
      <c r="AR138" s="63">
        <v>0.97864998921716639</v>
      </c>
      <c r="AS138" s="30"/>
      <c r="AT138" s="69">
        <v>51.51</v>
      </c>
      <c r="AU138" s="69"/>
      <c r="AV138" s="69">
        <v>448.77</v>
      </c>
      <c r="AW138" s="69"/>
      <c r="AX138" s="28">
        <v>6.9952077819898373E-2</v>
      </c>
      <c r="AY138" s="69"/>
      <c r="AZ138" s="28">
        <v>0.13508153371529297</v>
      </c>
      <c r="BA138" s="28"/>
      <c r="BB138" s="28">
        <v>0.10850749419463801</v>
      </c>
      <c r="BC138" s="30"/>
      <c r="BD138" s="39">
        <v>3.8555416374739637E-2</v>
      </c>
      <c r="BE138" s="30"/>
      <c r="BF138" s="30"/>
      <c r="BG138" s="55">
        <v>39693316</v>
      </c>
      <c r="BH138" s="30"/>
      <c r="BI138" s="64">
        <v>1880272378.9199998</v>
      </c>
      <c r="BJ138" s="64"/>
      <c r="BK138" s="69">
        <v>42.76</v>
      </c>
      <c r="BL138" s="69"/>
      <c r="BM138" s="69">
        <v>411.34</v>
      </c>
      <c r="BN138" s="69"/>
      <c r="BO138" s="28">
        <v>-1.9288081443864367E-2</v>
      </c>
      <c r="BP138" s="68"/>
      <c r="BQ138" s="43">
        <v>-5.7734684883208556E-2</v>
      </c>
      <c r="BR138" s="30"/>
      <c r="BS138" s="28">
        <v>-7.6208570825416877E-2</v>
      </c>
      <c r="BT138" s="68"/>
      <c r="BU138" s="66">
        <v>-5.692048938155251E-2</v>
      </c>
      <c r="BV138" s="69"/>
      <c r="BW138" s="69">
        <v>0.98</v>
      </c>
      <c r="BY138">
        <v>1</v>
      </c>
      <c r="CC138" s="65"/>
    </row>
    <row r="139" spans="1:81" x14ac:dyDescent="0.2">
      <c r="A139" s="26">
        <v>134</v>
      </c>
      <c r="B139" s="4">
        <v>44651</v>
      </c>
      <c r="D139" s="4">
        <v>44669</v>
      </c>
      <c r="E139" s="4"/>
      <c r="F139">
        <v>18</v>
      </c>
      <c r="H139" t="s">
        <v>118</v>
      </c>
      <c r="J139" s="2">
        <v>0.5</v>
      </c>
      <c r="L139" s="28">
        <v>2.9325513196480937E-2</v>
      </c>
      <c r="N139">
        <v>17.05</v>
      </c>
      <c r="P139" s="2">
        <v>17.13</v>
      </c>
      <c r="R139" s="28">
        <v>4.6920821114369016E-3</v>
      </c>
      <c r="T139" s="28">
        <v>0.15999999999999659</v>
      </c>
      <c r="V139" s="2">
        <v>15.24</v>
      </c>
      <c r="X139" s="66">
        <v>-0.10615835777126104</v>
      </c>
      <c r="Z139" s="28">
        <v>-3.620000000000001</v>
      </c>
      <c r="AB139" s="2">
        <v>15.93</v>
      </c>
      <c r="AD139" s="41">
        <v>-3.6363636363636376E-2</v>
      </c>
      <c r="AF139" s="43">
        <v>-3.0267469666105658E-2</v>
      </c>
      <c r="AH139" s="66">
        <v>-6.0961666975307173E-3</v>
      </c>
      <c r="AJ139" s="28">
        <v>-6.5689149560117399E-2</v>
      </c>
      <c r="AK139" s="20"/>
      <c r="AL139" s="2">
        <v>451.64</v>
      </c>
      <c r="AN139">
        <v>437.97</v>
      </c>
      <c r="AP139" s="28">
        <v>-3.0267469666105658E-2</v>
      </c>
      <c r="AR139" s="63">
        <v>0.96253776435045313</v>
      </c>
      <c r="AS139" s="30"/>
      <c r="AT139" s="69">
        <v>13.25</v>
      </c>
      <c r="AU139" s="69"/>
      <c r="AV139" s="69">
        <v>391.86</v>
      </c>
      <c r="AW139" s="69"/>
      <c r="AX139" s="28">
        <v>-0.10528118364271528</v>
      </c>
      <c r="AY139" s="69"/>
      <c r="AZ139" s="88">
        <v>-0.16823603264281228</v>
      </c>
      <c r="BA139" s="28"/>
      <c r="BB139" s="28">
        <v>-0.19354838709677424</v>
      </c>
      <c r="BC139" s="30"/>
      <c r="BD139" s="48">
        <v>-8.826720345405896E-2</v>
      </c>
      <c r="BE139" s="30"/>
      <c r="BF139" s="30"/>
      <c r="BG139" s="55">
        <v>123985104</v>
      </c>
      <c r="BH139" s="30"/>
      <c r="BI139" s="64">
        <v>2113946023.2</v>
      </c>
      <c r="BJ139" s="64"/>
      <c r="BK139" s="69">
        <v>11.95</v>
      </c>
      <c r="BL139" s="69"/>
      <c r="BM139" s="69">
        <v>365.86</v>
      </c>
      <c r="BN139" s="69"/>
      <c r="BO139" s="28">
        <v>-0.16464598031828667</v>
      </c>
      <c r="BP139" s="68"/>
      <c r="BQ139" s="43">
        <v>-0.24984306340238546</v>
      </c>
      <c r="BR139" s="30"/>
      <c r="BS139" s="28">
        <v>-0.26979472140762473</v>
      </c>
      <c r="BT139" s="68"/>
      <c r="BU139" s="66">
        <v>-0.10514874108933805</v>
      </c>
      <c r="BV139" s="69"/>
      <c r="BW139" s="69">
        <v>1.38</v>
      </c>
      <c r="BY139">
        <v>1</v>
      </c>
      <c r="CC139" s="65"/>
    </row>
    <row r="140" spans="1:81" x14ac:dyDescent="0.2">
      <c r="A140" s="26">
        <v>135</v>
      </c>
      <c r="B140" s="4">
        <v>44671</v>
      </c>
      <c r="D140" s="4">
        <v>44680</v>
      </c>
      <c r="E140" s="4"/>
      <c r="F140">
        <v>9</v>
      </c>
      <c r="H140" t="s">
        <v>120</v>
      </c>
      <c r="J140" s="2">
        <v>1</v>
      </c>
      <c r="L140" s="28">
        <v>6.3856960408684549E-2</v>
      </c>
      <c r="N140">
        <v>15.66</v>
      </c>
      <c r="P140" s="2">
        <v>15.53</v>
      </c>
      <c r="R140" s="66">
        <v>-8.3014048531290241E-3</v>
      </c>
      <c r="T140" s="28">
        <v>-0.13000000000000078</v>
      </c>
      <c r="V140" s="2">
        <v>15.6</v>
      </c>
      <c r="X140" s="66">
        <v>-3.8314176245211051E-3</v>
      </c>
      <c r="Z140" s="28">
        <v>-6.0000000000000497E-2</v>
      </c>
      <c r="AB140" s="2">
        <v>14.65</v>
      </c>
      <c r="AD140" s="41">
        <v>-6.3856960408681385E-4</v>
      </c>
      <c r="AF140" s="43">
        <v>-5.9489567639136195E-2</v>
      </c>
      <c r="AH140" s="40">
        <v>5.8850998035049382E-2</v>
      </c>
      <c r="AJ140" s="28">
        <v>-6.4495530012771418E-2</v>
      </c>
      <c r="AK140" s="20"/>
      <c r="AL140" s="2">
        <v>438.06</v>
      </c>
      <c r="AN140">
        <v>412</v>
      </c>
      <c r="AP140" s="28">
        <v>-5.9489567639136195E-2</v>
      </c>
      <c r="AR140" s="63">
        <v>0.99931787175989084</v>
      </c>
      <c r="AS140" s="30"/>
      <c r="AT140" s="69">
        <v>14.14</v>
      </c>
      <c r="AU140" s="69"/>
      <c r="AV140" s="69">
        <v>415.26</v>
      </c>
      <c r="AW140" s="69"/>
      <c r="AX140" s="28">
        <v>7.9126213592232795E-3</v>
      </c>
      <c r="AY140" s="69"/>
      <c r="AZ140" s="88">
        <v>-3.4812286689419783E-2</v>
      </c>
      <c r="BA140" s="28"/>
      <c r="BB140" s="28">
        <v>-3.3205619412515985E-2</v>
      </c>
      <c r="BC140" s="30"/>
      <c r="BD140" s="48">
        <v>-4.1118240771739263E-2</v>
      </c>
      <c r="BE140" s="30"/>
      <c r="BF140" s="30"/>
      <c r="BG140" s="55">
        <v>2928062</v>
      </c>
      <c r="BH140" s="30"/>
      <c r="BI140" s="64">
        <v>45853450.920000002</v>
      </c>
      <c r="BJ140" s="64"/>
      <c r="BK140" s="69">
        <v>14.6</v>
      </c>
      <c r="BL140" s="69"/>
      <c r="BM140" s="69">
        <v>380.34</v>
      </c>
      <c r="BN140" s="69"/>
      <c r="BO140" s="28">
        <v>-7.6844660194174824E-2</v>
      </c>
      <c r="BP140" s="68"/>
      <c r="BQ140" s="43">
        <v>-3.4129692832764991E-3</v>
      </c>
      <c r="BR140" s="30"/>
      <c r="BS140" s="28">
        <v>-3.8314176245211051E-3</v>
      </c>
      <c r="BT140" s="68"/>
      <c r="BU140" s="40">
        <v>7.3013242569653719E-2</v>
      </c>
      <c r="BV140" s="69"/>
      <c r="BW140" s="69">
        <v>0.5</v>
      </c>
      <c r="BY140">
        <v>1</v>
      </c>
      <c r="CC140" s="65"/>
    </row>
    <row r="141" spans="1:81" x14ac:dyDescent="0.2">
      <c r="A141" s="26">
        <v>136</v>
      </c>
      <c r="B141" s="4">
        <v>44678</v>
      </c>
      <c r="D141" s="4">
        <v>44708</v>
      </c>
      <c r="E141" s="4"/>
      <c r="F141">
        <v>30</v>
      </c>
      <c r="H141" t="s">
        <v>174</v>
      </c>
      <c r="J141" s="2">
        <v>7.86</v>
      </c>
      <c r="L141" s="28">
        <v>4.9486872757035824E-2</v>
      </c>
      <c r="N141">
        <v>158.83000000000001</v>
      </c>
      <c r="P141" s="2">
        <v>171.12</v>
      </c>
      <c r="R141" s="28">
        <v>7.7378329031039472E-2</v>
      </c>
      <c r="T141" s="28">
        <v>1.5636132315521618</v>
      </c>
      <c r="V141" s="2">
        <v>175.55</v>
      </c>
      <c r="X141" s="28">
        <v>0.10526978530504305</v>
      </c>
      <c r="Z141" s="28">
        <v>2.1272264631043254</v>
      </c>
      <c r="AB141" s="2">
        <v>168.24</v>
      </c>
      <c r="AD141" s="12">
        <v>0.1087326071900776</v>
      </c>
      <c r="AF141" s="43">
        <v>-4.8170249478754548E-3</v>
      </c>
      <c r="AH141" s="40">
        <v>0.11354963213795305</v>
      </c>
      <c r="AJ141" s="28">
        <v>5.9245734433041486E-2</v>
      </c>
      <c r="AK141" s="20"/>
      <c r="AL141" s="2">
        <v>417.27</v>
      </c>
      <c r="AN141">
        <v>415.26</v>
      </c>
      <c r="AP141" s="28">
        <v>-4.8170249478754548E-3</v>
      </c>
      <c r="AR141" s="63">
        <v>1.1143935881300921</v>
      </c>
      <c r="AS141" s="30"/>
      <c r="AT141" s="69">
        <v>156.22999999999999</v>
      </c>
      <c r="AU141" s="69"/>
      <c r="AV141" s="69">
        <v>388.59</v>
      </c>
      <c r="AW141" s="69"/>
      <c r="AX141" s="28">
        <v>-6.4224823002456327E-2</v>
      </c>
      <c r="AY141" s="69"/>
      <c r="AZ141" s="88">
        <v>-7.1386115073704348E-2</v>
      </c>
      <c r="BA141" s="28"/>
      <c r="BB141" s="28">
        <v>3.3117169300509897E-2</v>
      </c>
      <c r="BC141" s="30"/>
      <c r="BD141" s="39">
        <v>9.7341992302966224E-2</v>
      </c>
      <c r="BE141" s="30"/>
      <c r="BF141" s="30"/>
      <c r="BG141" s="55">
        <v>15477360</v>
      </c>
      <c r="BH141" s="30"/>
      <c r="BI141" s="64">
        <v>2458269088.8000002</v>
      </c>
      <c r="BJ141" s="64"/>
      <c r="BK141" s="69">
        <v>144.58000000000001</v>
      </c>
      <c r="BL141" s="69"/>
      <c r="BM141" s="69">
        <v>401.04</v>
      </c>
      <c r="BN141" s="69"/>
      <c r="BO141" s="28">
        <v>-3.4243606415257838E-2</v>
      </c>
      <c r="BP141" s="68"/>
      <c r="BQ141" s="43">
        <v>-0.14063242986210173</v>
      </c>
      <c r="BR141" s="30"/>
      <c r="BS141" s="28">
        <v>-4.0231694264307616E-2</v>
      </c>
      <c r="BT141" s="68"/>
      <c r="BU141" s="66">
        <v>-5.988087849049778E-3</v>
      </c>
      <c r="BV141" s="69"/>
      <c r="BW141" s="69">
        <v>0.55000000000000004</v>
      </c>
      <c r="BY141">
        <v>1</v>
      </c>
      <c r="CC141" s="65"/>
    </row>
    <row r="142" spans="1:81" x14ac:dyDescent="0.2">
      <c r="A142" s="26">
        <v>137</v>
      </c>
      <c r="B142" s="4">
        <v>44678</v>
      </c>
      <c r="D142" s="4">
        <v>44712</v>
      </c>
      <c r="E142" s="4"/>
      <c r="F142">
        <v>34</v>
      </c>
      <c r="H142" t="s">
        <v>119</v>
      </c>
      <c r="J142" s="2">
        <v>1</v>
      </c>
      <c r="L142" s="28">
        <v>2.3849272597185785E-2</v>
      </c>
      <c r="N142">
        <v>41.93</v>
      </c>
      <c r="P142" s="2">
        <v>41.8</v>
      </c>
      <c r="R142" s="66">
        <v>-3.1004054376342349E-3</v>
      </c>
      <c r="T142" s="28">
        <v>-0.13000000000000256</v>
      </c>
      <c r="V142" s="2">
        <v>39.01</v>
      </c>
      <c r="X142" s="66">
        <v>-6.9639875983782518E-2</v>
      </c>
      <c r="Z142" s="28">
        <v>-2.9200000000000017</v>
      </c>
      <c r="AB142" s="2">
        <v>38.950000000000003</v>
      </c>
      <c r="AD142" s="41">
        <v>-4.722155974242781E-2</v>
      </c>
      <c r="AF142" s="43">
        <v>-4.3568912215112533E-2</v>
      </c>
      <c r="AH142" s="66">
        <v>-3.6526475273152767E-3</v>
      </c>
      <c r="AJ142" s="28">
        <v>-7.1070832339613532E-2</v>
      </c>
      <c r="AK142" s="20"/>
      <c r="AL142" s="2">
        <v>417.27</v>
      </c>
      <c r="AN142">
        <v>399.09</v>
      </c>
      <c r="AP142" s="28">
        <v>-4.3568912215112533E-2</v>
      </c>
      <c r="AR142" s="63">
        <v>0.9516247251404838</v>
      </c>
      <c r="AS142" s="30"/>
      <c r="AT142" s="69">
        <v>41.89</v>
      </c>
      <c r="AU142" s="69"/>
      <c r="AV142" s="69">
        <v>377.25</v>
      </c>
      <c r="AW142" s="69"/>
      <c r="AX142" s="28">
        <v>-5.4724498233481113E-2</v>
      </c>
      <c r="AY142" s="69"/>
      <c r="AZ142" s="28">
        <v>7.5481386392811239E-2</v>
      </c>
      <c r="BA142" s="28"/>
      <c r="BB142" s="28">
        <v>2.2895301693298453E-2</v>
      </c>
      <c r="BC142" s="30"/>
      <c r="BD142" s="39">
        <v>7.7619799926779559E-2</v>
      </c>
      <c r="BE142" s="30"/>
      <c r="BF142" s="30"/>
      <c r="BG142" s="55">
        <v>27738429</v>
      </c>
      <c r="BH142" s="30"/>
      <c r="BI142" s="64">
        <v>1163072327.97</v>
      </c>
      <c r="BJ142" s="64"/>
      <c r="BK142" s="69">
        <v>39.71</v>
      </c>
      <c r="BL142" s="69"/>
      <c r="BM142" s="69">
        <v>411.99</v>
      </c>
      <c r="BN142" s="69"/>
      <c r="BO142" s="28">
        <v>3.2323536044501326E-2</v>
      </c>
      <c r="BP142" s="68"/>
      <c r="BQ142" s="30">
        <v>1.9512195121951167E-2</v>
      </c>
      <c r="BR142" s="30"/>
      <c r="BS142" s="28">
        <v>-2.909611256856659E-2</v>
      </c>
      <c r="BT142" s="68"/>
      <c r="BU142" s="66">
        <v>-6.1419648613067916E-2</v>
      </c>
      <c r="BV142" s="69"/>
      <c r="BW142" s="69" t="s">
        <v>189</v>
      </c>
      <c r="CC142" s="65"/>
    </row>
    <row r="143" spans="1:81" x14ac:dyDescent="0.2">
      <c r="A143" s="26">
        <v>138</v>
      </c>
      <c r="B143" s="4">
        <v>44680</v>
      </c>
      <c r="D143" s="4">
        <v>44693</v>
      </c>
      <c r="E143" s="4"/>
      <c r="F143">
        <v>13</v>
      </c>
      <c r="H143" t="s">
        <v>121</v>
      </c>
      <c r="J143" s="2">
        <v>0.1</v>
      </c>
      <c r="L143" s="28">
        <v>2.8169014084507046E-2</v>
      </c>
      <c r="N143">
        <v>3.55</v>
      </c>
      <c r="P143" s="2">
        <v>3.96</v>
      </c>
      <c r="R143" s="28">
        <v>0.11549295774647894</v>
      </c>
      <c r="T143" s="28">
        <v>4.1000000000000014</v>
      </c>
      <c r="V143" s="2">
        <v>3.99</v>
      </c>
      <c r="X143" s="28">
        <v>0.12394366197183104</v>
      </c>
      <c r="Z143" s="28">
        <v>4.4000000000000039</v>
      </c>
      <c r="AB143" s="2">
        <v>4.0599999999999996</v>
      </c>
      <c r="AD143" s="12">
        <v>0.17183098591549273</v>
      </c>
      <c r="AF143" s="43">
        <v>-4.7718446601941807E-2</v>
      </c>
      <c r="AH143" s="40">
        <v>0.21954943251743453</v>
      </c>
      <c r="AJ143" s="28">
        <v>0.14366197183098595</v>
      </c>
      <c r="AK143" s="20"/>
      <c r="AL143" s="2">
        <v>412</v>
      </c>
      <c r="AN143">
        <v>392.34</v>
      </c>
      <c r="AP143" s="28">
        <v>-4.7718446601941807E-2</v>
      </c>
      <c r="AR143" s="63">
        <v>1.1768115942028985</v>
      </c>
      <c r="AS143" s="30"/>
      <c r="AT143" s="69">
        <v>3.52</v>
      </c>
      <c r="AU143" s="69"/>
      <c r="AV143" s="69">
        <v>364.31</v>
      </c>
      <c r="AW143" s="69"/>
      <c r="AX143" s="28">
        <v>-7.1443136055462028E-2</v>
      </c>
      <c r="AY143" s="69"/>
      <c r="AZ143" s="88">
        <v>-0.13300492610837431</v>
      </c>
      <c r="BA143" s="28"/>
      <c r="BB143" s="28">
        <v>1.9718309859154903E-2</v>
      </c>
      <c r="BC143" s="30"/>
      <c r="BD143" s="39">
        <v>9.1161445914616931E-2</v>
      </c>
      <c r="BE143" s="30"/>
      <c r="BF143" s="30"/>
      <c r="BG143" s="55">
        <v>5876180</v>
      </c>
      <c r="BH143" s="30"/>
      <c r="BI143" s="58">
        <v>20860439</v>
      </c>
      <c r="BJ143" s="58"/>
      <c r="BK143" s="69">
        <v>3.41</v>
      </c>
      <c r="BL143" s="69"/>
      <c r="BM143" s="69">
        <v>380.83</v>
      </c>
      <c r="BN143" s="68"/>
      <c r="BO143" s="28">
        <v>-2.933679971453329E-2</v>
      </c>
      <c r="BP143" s="68"/>
      <c r="BQ143" s="43">
        <v>-0.16009852216748757</v>
      </c>
      <c r="BR143" s="30"/>
      <c r="BS143" s="28">
        <v>-1.1267605633802691E-2</v>
      </c>
      <c r="BT143" s="68"/>
      <c r="BU143" s="40">
        <v>1.80691940807306E-2</v>
      </c>
      <c r="BV143" s="68"/>
      <c r="BW143" s="68">
        <v>1.1499999999999999</v>
      </c>
      <c r="BY143">
        <v>1</v>
      </c>
      <c r="CC143" s="62"/>
    </row>
    <row r="144" spans="1:81" ht="16" thickBot="1" x14ac:dyDescent="0.25">
      <c r="A144" s="26">
        <v>139</v>
      </c>
      <c r="B144" s="4">
        <v>44683</v>
      </c>
      <c r="D144" s="4">
        <v>44693</v>
      </c>
      <c r="E144" s="4"/>
      <c r="F144">
        <v>10</v>
      </c>
      <c r="H144" t="s">
        <v>122</v>
      </c>
      <c r="J144" s="2">
        <v>0.5</v>
      </c>
      <c r="L144" s="110">
        <v>1.4934289127837517E-2</v>
      </c>
      <c r="N144">
        <v>33.479999999999997</v>
      </c>
      <c r="P144" s="2">
        <v>35.119999999999997</v>
      </c>
      <c r="R144" s="28">
        <v>4.898446833930703E-2</v>
      </c>
      <c r="T144" s="28">
        <v>3.2800000000000011</v>
      </c>
      <c r="V144" s="2">
        <v>31.87</v>
      </c>
      <c r="X144" s="66">
        <v>-4.8088410991636632E-2</v>
      </c>
      <c r="Z144" s="28">
        <v>-3.2199999999999918</v>
      </c>
      <c r="AB144" s="2">
        <v>31.25</v>
      </c>
      <c r="AD144" s="41">
        <v>-5.1672640382317669E-2</v>
      </c>
      <c r="AF144" s="43">
        <v>-1.6164833043814319E-3</v>
      </c>
      <c r="AH144" s="66">
        <v>-5.0056157077936238E-2</v>
      </c>
      <c r="AJ144" s="28">
        <v>-6.6606929510155233E-2</v>
      </c>
      <c r="AK144" s="46"/>
      <c r="AL144" s="2">
        <v>414.48</v>
      </c>
      <c r="AN144">
        <v>413.81</v>
      </c>
      <c r="AP144" s="28">
        <v>-1.6164833043814319E-3</v>
      </c>
      <c r="AR144" s="63">
        <v>0.94754396604002433</v>
      </c>
      <c r="AS144" s="30"/>
      <c r="AT144" s="69">
        <v>36.32</v>
      </c>
      <c r="AU144" s="69"/>
      <c r="AV144" s="69">
        <v>375</v>
      </c>
      <c r="AW144" s="69"/>
      <c r="AX144" s="28">
        <v>-9.3787003697349033E-2</v>
      </c>
      <c r="AY144" s="69"/>
      <c r="AZ144" s="28">
        <v>0.16224</v>
      </c>
      <c r="BA144" s="28"/>
      <c r="BB144" s="28">
        <v>9.9761051373954635E-2</v>
      </c>
      <c r="BC144" s="30"/>
      <c r="BD144" s="39">
        <v>0.19354805507130368</v>
      </c>
      <c r="BE144" s="30"/>
      <c r="BF144" s="30"/>
      <c r="BG144" s="55">
        <v>51653152</v>
      </c>
      <c r="BH144" s="30"/>
      <c r="BI144" s="64">
        <v>1729347528.9599998</v>
      </c>
      <c r="BJ144" s="64"/>
      <c r="BK144" s="69">
        <v>28.56</v>
      </c>
      <c r="BL144" s="69"/>
      <c r="BM144" s="69">
        <v>380.83</v>
      </c>
      <c r="BN144" s="69"/>
      <c r="BO144" s="28">
        <v>-7.9698412314830519E-2</v>
      </c>
      <c r="BP144" s="68"/>
      <c r="BQ144" s="43">
        <v>-8.6080000000000045E-2</v>
      </c>
      <c r="BR144" s="30"/>
      <c r="BS144" s="28">
        <v>-0.13201911589008364</v>
      </c>
      <c r="BT144" s="68"/>
      <c r="BU144" s="66">
        <v>-5.2320703575253119E-2</v>
      </c>
      <c r="BV144" s="69"/>
      <c r="BW144" s="69">
        <v>1.01</v>
      </c>
      <c r="BY144">
        <v>1</v>
      </c>
      <c r="CC144" s="65"/>
    </row>
    <row r="145" spans="1:81" x14ac:dyDescent="0.2">
      <c r="A145" s="26">
        <v>140</v>
      </c>
      <c r="B145" s="4">
        <v>44683</v>
      </c>
      <c r="D145" s="4">
        <v>44692</v>
      </c>
      <c r="E145" s="4"/>
      <c r="F145">
        <v>9</v>
      </c>
      <c r="H145" t="s">
        <v>176</v>
      </c>
      <c r="J145" s="2">
        <v>2.35</v>
      </c>
      <c r="L145" s="110">
        <v>1.8431372549019609E-2</v>
      </c>
      <c r="N145">
        <v>127.5</v>
      </c>
      <c r="P145" s="2">
        <v>136.11000000000001</v>
      </c>
      <c r="R145" s="28">
        <v>6.752941176470606E-2</v>
      </c>
      <c r="T145" s="28">
        <v>3.6638297872340484</v>
      </c>
      <c r="V145" s="2">
        <v>129.49</v>
      </c>
      <c r="X145" s="28">
        <v>1.5607843137255051E-2</v>
      </c>
      <c r="Z145" s="28">
        <v>0.84680851063830176</v>
      </c>
      <c r="AB145" s="2">
        <v>125.27</v>
      </c>
      <c r="AD145" s="12">
        <v>9.4117647058822307E-4</v>
      </c>
      <c r="AF145" s="43">
        <v>-5.242713761822046E-2</v>
      </c>
      <c r="AH145" s="40">
        <v>5.3368314088808683E-2</v>
      </c>
      <c r="AJ145" s="28">
        <v>-1.7490196078431386E-2</v>
      </c>
      <c r="AK145" s="20"/>
      <c r="AL145" s="2">
        <v>414.48</v>
      </c>
      <c r="AN145">
        <v>392.75</v>
      </c>
      <c r="AP145" s="28">
        <v>-5.242713761822046E-2</v>
      </c>
      <c r="AR145" s="63">
        <v>1.0009588493807431</v>
      </c>
      <c r="AS145" s="30"/>
      <c r="AT145" s="69">
        <v>155.49</v>
      </c>
      <c r="AU145" s="69"/>
      <c r="AV145" s="69">
        <v>389.8</v>
      </c>
      <c r="AW145" s="69"/>
      <c r="AX145" s="28">
        <v>-7.511139401654968E-3</v>
      </c>
      <c r="AY145" s="69"/>
      <c r="AZ145" s="28">
        <v>0.24123892392432358</v>
      </c>
      <c r="BA145" s="28"/>
      <c r="BB145" s="28">
        <v>0.23796078431372547</v>
      </c>
      <c r="BC145" s="30"/>
      <c r="BD145" s="39">
        <v>0.24547192371538043</v>
      </c>
      <c r="BE145" s="30"/>
      <c r="BF145" s="30"/>
      <c r="BG145" s="55">
        <v>177492631</v>
      </c>
      <c r="BH145" s="30"/>
      <c r="BI145" s="64">
        <v>22630310452.5</v>
      </c>
      <c r="BJ145" s="64"/>
      <c r="BK145" s="69">
        <v>114.39</v>
      </c>
      <c r="BL145" s="69"/>
      <c r="BM145" s="69">
        <v>384.21300000000002</v>
      </c>
      <c r="BN145" s="69"/>
      <c r="BO145" s="28">
        <v>-2.1736473583704591E-2</v>
      </c>
      <c r="BP145" s="68"/>
      <c r="BQ145" s="43">
        <v>-8.685239881855189E-2</v>
      </c>
      <c r="BR145" s="30"/>
      <c r="BS145" s="28">
        <v>-8.4392156862745149E-2</v>
      </c>
      <c r="BT145" s="68"/>
      <c r="BU145" s="66">
        <v>-6.2655683279040558E-2</v>
      </c>
      <c r="BV145" s="69"/>
      <c r="BW145" s="69">
        <v>2.1</v>
      </c>
      <c r="BY145">
        <v>1</v>
      </c>
      <c r="CC145" s="65"/>
    </row>
    <row r="146" spans="1:81" x14ac:dyDescent="0.2">
      <c r="A146" s="26">
        <v>141</v>
      </c>
      <c r="B146" s="4">
        <v>44685</v>
      </c>
      <c r="D146" s="4">
        <v>44694</v>
      </c>
      <c r="E146" s="4"/>
      <c r="F146">
        <v>9</v>
      </c>
      <c r="H146" t="s">
        <v>180</v>
      </c>
      <c r="J146" s="2">
        <v>0.18</v>
      </c>
      <c r="L146" s="110">
        <v>1.6172506738544472E-2</v>
      </c>
      <c r="N146">
        <v>11.13</v>
      </c>
      <c r="P146" s="2">
        <v>11.11</v>
      </c>
      <c r="R146" s="66">
        <v>-1.7969451931717506E-3</v>
      </c>
      <c r="T146" s="28">
        <v>-0.11111111111111861</v>
      </c>
      <c r="V146" s="2">
        <v>11</v>
      </c>
      <c r="X146" s="66">
        <v>-1.1680143755615546E-2</v>
      </c>
      <c r="Z146" s="28">
        <v>-0.72222222222222654</v>
      </c>
      <c r="AB146" s="2">
        <v>10.94</v>
      </c>
      <c r="AD146" s="41">
        <v>-8.9847259658593082E-4</v>
      </c>
      <c r="AF146" s="43">
        <v>-2.9216307000797408E-2</v>
      </c>
      <c r="AH146" s="40">
        <v>2.8317834404211477E-2</v>
      </c>
      <c r="AJ146" s="28">
        <v>-1.7070979335130354E-2</v>
      </c>
      <c r="AK146" s="20"/>
      <c r="AL146" s="2">
        <v>413.81</v>
      </c>
      <c r="AN146">
        <v>401.72</v>
      </c>
      <c r="AP146" s="28">
        <v>-2.9216307000797408E-2</v>
      </c>
      <c r="AR146" s="63">
        <v>0.99908675799086744</v>
      </c>
      <c r="AS146" s="30"/>
      <c r="AT146" s="69">
        <v>11.01</v>
      </c>
      <c r="AU146" s="69"/>
      <c r="AV146" s="69">
        <v>375</v>
      </c>
      <c r="AW146" s="69"/>
      <c r="AX146" s="28">
        <v>-6.6513989843672267E-2</v>
      </c>
      <c r="AY146" s="69"/>
      <c r="AZ146" s="28">
        <v>6.3985374771481068E-3</v>
      </c>
      <c r="BA146" s="28"/>
      <c r="BB146" s="28">
        <v>5.3908355795146967E-3</v>
      </c>
      <c r="BC146" s="30"/>
      <c r="BD146" s="39">
        <v>7.1904825423186963E-2</v>
      </c>
      <c r="BE146" s="30"/>
      <c r="BF146" s="30"/>
      <c r="BG146" s="55">
        <v>16377936</v>
      </c>
      <c r="BH146" s="30"/>
      <c r="BI146" s="64">
        <v>182286427.68000001</v>
      </c>
      <c r="BK146" s="65">
        <v>11.98</v>
      </c>
      <c r="BL146" s="69"/>
      <c r="BM146" s="69">
        <v>375</v>
      </c>
      <c r="BN146" s="69"/>
      <c r="BO146" s="28">
        <v>-6.6513989843672267E-2</v>
      </c>
      <c r="BP146" s="68"/>
      <c r="BQ146" s="30">
        <v>9.5063985374771565E-2</v>
      </c>
      <c r="BR146" s="30"/>
      <c r="BS146" s="28">
        <v>9.2542677448337773E-2</v>
      </c>
      <c r="BT146" s="68"/>
      <c r="BU146" s="40">
        <v>0.15905666729201004</v>
      </c>
      <c r="BV146" s="69"/>
      <c r="BW146" s="69">
        <v>0.6</v>
      </c>
      <c r="BY146">
        <v>1</v>
      </c>
      <c r="CC146" s="65"/>
    </row>
    <row r="147" spans="1:81" x14ac:dyDescent="0.2">
      <c r="A147" s="26">
        <v>142</v>
      </c>
      <c r="B147" s="4">
        <v>44685</v>
      </c>
      <c r="D147" s="4">
        <v>44697</v>
      </c>
      <c r="E147" s="4"/>
      <c r="F147">
        <v>12</v>
      </c>
      <c r="H147" t="s">
        <v>182</v>
      </c>
      <c r="J147" s="2">
        <v>0.45</v>
      </c>
      <c r="L147" s="28">
        <v>6.2240663900414939E-2</v>
      </c>
      <c r="N147">
        <v>7.23</v>
      </c>
      <c r="P147" s="2">
        <v>7.27</v>
      </c>
      <c r="R147" s="28">
        <v>5.5325034578146415E-3</v>
      </c>
      <c r="T147" s="28">
        <v>8.8888888888886991E-2</v>
      </c>
      <c r="V147" s="2">
        <v>7.65</v>
      </c>
      <c r="X147" s="28">
        <v>5.8091286307053958E-2</v>
      </c>
      <c r="Z147" s="28">
        <v>0.93333333333333313</v>
      </c>
      <c r="AB147" s="2">
        <v>7.36</v>
      </c>
      <c r="AD147" s="12">
        <v>8.0221300138312523E-2</v>
      </c>
      <c r="AF147" s="43">
        <v>-3.3155312824726391E-2</v>
      </c>
      <c r="AH147" s="40">
        <v>0.11337661296303891</v>
      </c>
      <c r="AJ147" s="28">
        <v>1.7980636237897585E-2</v>
      </c>
      <c r="AK147" s="20"/>
      <c r="AL147" s="2">
        <v>413.81</v>
      </c>
      <c r="AN147">
        <v>400.09</v>
      </c>
      <c r="AP147" s="28">
        <v>-3.3155312824726391E-2</v>
      </c>
      <c r="AR147" s="63">
        <v>1.0855457227138643</v>
      </c>
      <c r="AS147" s="30"/>
      <c r="AT147" s="69">
        <v>11.27</v>
      </c>
      <c r="AU147" s="69"/>
      <c r="AV147" s="69">
        <v>366.65</v>
      </c>
      <c r="AW147" s="69"/>
      <c r="AX147" s="28">
        <v>-8.3581194231297964E-2</v>
      </c>
      <c r="AY147" s="69"/>
      <c r="AZ147" s="28">
        <v>0.53124999999999989</v>
      </c>
      <c r="BA147" s="28"/>
      <c r="BB147" s="28">
        <v>0.6210235131396955</v>
      </c>
      <c r="BC147" s="30"/>
      <c r="BD147" s="39">
        <v>0.70460470737099345</v>
      </c>
      <c r="BE147" s="30"/>
      <c r="BF147" s="30"/>
      <c r="BG147" s="55">
        <v>72406667</v>
      </c>
      <c r="BH147" s="30"/>
      <c r="BI147" s="64">
        <v>523500202.41000003</v>
      </c>
      <c r="BK147" s="65">
        <v>14.96</v>
      </c>
      <c r="BL147" s="69"/>
      <c r="BM147" s="69">
        <v>385.13</v>
      </c>
      <c r="BN147" s="69"/>
      <c r="BO147" s="28">
        <v>-3.7391586892949039E-2</v>
      </c>
      <c r="BP147" s="68"/>
      <c r="BQ147" s="30">
        <v>1.0326086956521738</v>
      </c>
      <c r="BR147" s="30"/>
      <c r="BS147" s="28">
        <v>1.1313969571230982</v>
      </c>
      <c r="BT147" s="68"/>
      <c r="BU147" s="40">
        <v>1.1687885440160473</v>
      </c>
      <c r="BV147" s="69"/>
      <c r="BW147" s="69">
        <v>0.61</v>
      </c>
      <c r="BY147">
        <v>1</v>
      </c>
      <c r="CC147" s="65"/>
    </row>
    <row r="148" spans="1:81" x14ac:dyDescent="0.2">
      <c r="A148" s="26">
        <v>143</v>
      </c>
      <c r="B148" s="4">
        <v>44708</v>
      </c>
      <c r="D148" s="4">
        <v>44715</v>
      </c>
      <c r="E148" s="4"/>
      <c r="F148">
        <v>7</v>
      </c>
      <c r="H148" t="s">
        <v>127</v>
      </c>
      <c r="J148" s="2">
        <v>5.2</v>
      </c>
      <c r="L148" s="28">
        <v>4.663677130044843E-2</v>
      </c>
      <c r="N148">
        <v>111.5</v>
      </c>
      <c r="P148" s="2">
        <v>117.08</v>
      </c>
      <c r="R148" s="28">
        <v>5.0044843049327437E-2</v>
      </c>
      <c r="T148" s="28">
        <v>1.0730769230769228</v>
      </c>
      <c r="V148" s="2">
        <v>115.25</v>
      </c>
      <c r="X148" s="28">
        <v>3.3632286995515681E-2</v>
      </c>
      <c r="Z148" s="28">
        <v>0.72115384615384615</v>
      </c>
      <c r="AB148" s="2">
        <v>107.4</v>
      </c>
      <c r="AD148" s="12">
        <v>9.8654708520180545E-3</v>
      </c>
      <c r="AF148" s="30">
        <v>1.2903703338185631E-2</v>
      </c>
      <c r="AH148" s="66">
        <v>-3.0382324861675768E-3</v>
      </c>
      <c r="AJ148" s="28">
        <v>-3.6771300448430466E-2</v>
      </c>
      <c r="AK148" s="20"/>
      <c r="AL148" s="2">
        <v>405.31</v>
      </c>
      <c r="AN148">
        <v>410.54</v>
      </c>
      <c r="AP148" s="28">
        <v>1.2903703338185631E-2</v>
      </c>
      <c r="AR148" s="63">
        <v>1.0103480714957669</v>
      </c>
      <c r="AS148" s="30"/>
      <c r="AT148" s="69">
        <v>87.66</v>
      </c>
      <c r="AU148" s="69"/>
      <c r="AV148" s="69">
        <v>381.24</v>
      </c>
      <c r="AW148" s="69"/>
      <c r="AX148" s="28">
        <v>-7.1369415891265192E-2</v>
      </c>
      <c r="AY148" s="69"/>
      <c r="AZ148" s="88">
        <v>-0.18379888268156433</v>
      </c>
      <c r="BA148" s="28"/>
      <c r="BB148" s="28">
        <v>-0.16717488789237667</v>
      </c>
      <c r="BC148" s="30"/>
      <c r="BD148" s="48">
        <v>-9.5805472001111475E-2</v>
      </c>
      <c r="BE148" s="30"/>
      <c r="BF148" s="30"/>
      <c r="BG148" s="55">
        <v>327621817</v>
      </c>
      <c r="BH148" s="30"/>
      <c r="BI148" s="58">
        <v>36529832595.5</v>
      </c>
      <c r="BJ148" s="58"/>
      <c r="BK148" s="69">
        <v>85.65</v>
      </c>
      <c r="BL148" s="69"/>
      <c r="BM148" s="69">
        <v>414.45</v>
      </c>
      <c r="BN148" s="68"/>
      <c r="BO148" s="28">
        <v>9.5240415063086864E-3</v>
      </c>
      <c r="BP148" s="68"/>
      <c r="BQ148" s="43">
        <v>-0.20251396648044692</v>
      </c>
      <c r="BR148" s="30"/>
      <c r="BS148" s="28">
        <v>-0.18520179372197298</v>
      </c>
      <c r="BT148" s="68"/>
      <c r="BU148" s="66">
        <v>-0.19472583522828169</v>
      </c>
      <c r="BV148" s="68"/>
      <c r="BW148" s="68">
        <v>1.27</v>
      </c>
      <c r="BY148">
        <v>1</v>
      </c>
      <c r="CC148" s="62"/>
    </row>
    <row r="149" spans="1:81" x14ac:dyDescent="0.2">
      <c r="A149" s="26">
        <v>144</v>
      </c>
      <c r="B149" s="4">
        <v>44770</v>
      </c>
      <c r="D149" s="4">
        <v>44803</v>
      </c>
      <c r="E149" s="4"/>
      <c r="F149">
        <v>33</v>
      </c>
      <c r="H149" t="s">
        <v>185</v>
      </c>
      <c r="J149" s="2">
        <v>0.4</v>
      </c>
      <c r="L149" s="28">
        <v>7.0052539404553416E-2</v>
      </c>
      <c r="N149">
        <v>5.71</v>
      </c>
      <c r="P149" s="2">
        <v>6.22</v>
      </c>
      <c r="R149" s="28">
        <v>8.9316987740805542E-2</v>
      </c>
      <c r="T149" s="28">
        <v>1.2749999999999995</v>
      </c>
      <c r="V149" s="2">
        <v>6.2</v>
      </c>
      <c r="X149" s="28">
        <v>8.5814360770577913E-2</v>
      </c>
      <c r="Z149" s="28">
        <v>1.2250000000000005</v>
      </c>
      <c r="AB149" s="2">
        <v>5.96</v>
      </c>
      <c r="AD149" s="12">
        <v>0.11383537653239939</v>
      </c>
      <c r="AF149" s="43">
        <v>-1.9356268623636354E-2</v>
      </c>
      <c r="AH149" s="40">
        <v>0.13319164515603574</v>
      </c>
      <c r="AJ149" s="28">
        <v>4.3782837127845919E-2</v>
      </c>
      <c r="AK149" s="20"/>
      <c r="AL149" s="2">
        <v>406.07</v>
      </c>
      <c r="AN149">
        <v>398.21</v>
      </c>
      <c r="AP149" s="28">
        <v>-1.9356268623636354E-2</v>
      </c>
      <c r="AR149" s="63">
        <v>1.1224105461393599</v>
      </c>
      <c r="AS149" s="30"/>
      <c r="AT149" s="69">
        <v>4.99</v>
      </c>
      <c r="AU149" s="69"/>
      <c r="AV149" s="69">
        <v>357.18</v>
      </c>
      <c r="AW149" s="69"/>
      <c r="AX149" s="28">
        <v>-0.10303608648702939</v>
      </c>
      <c r="AY149" s="69"/>
      <c r="AZ149" s="88">
        <v>-0.16275167785234895</v>
      </c>
      <c r="BA149" s="28"/>
      <c r="BB149" s="28">
        <v>-5.6042031523642621E-2</v>
      </c>
      <c r="BC149" s="30"/>
      <c r="BD149" s="39">
        <v>4.6994054963386767E-2</v>
      </c>
      <c r="BE149" s="30"/>
      <c r="BF149" s="30"/>
      <c r="BG149" s="55">
        <v>5203110000</v>
      </c>
      <c r="BH149" s="30"/>
      <c r="BI149" s="58">
        <v>29709758100</v>
      </c>
      <c r="BJ149" s="58"/>
      <c r="BK149" s="69">
        <v>5.24</v>
      </c>
      <c r="BL149" s="69"/>
      <c r="BM149" s="69">
        <v>389.02</v>
      </c>
      <c r="BN149" s="68"/>
      <c r="BO149" s="28">
        <v>-2.3078275281886437E-2</v>
      </c>
      <c r="BP149" s="68"/>
      <c r="BQ149" s="43">
        <v>-0.12080536912751674</v>
      </c>
      <c r="BR149" s="30"/>
      <c r="BS149" s="28">
        <v>-1.2259194395796702E-2</v>
      </c>
      <c r="BT149" s="68"/>
      <c r="BU149" s="40">
        <v>1.0819080886089735E-2</v>
      </c>
      <c r="BV149" s="68"/>
      <c r="BW149" s="68">
        <v>1.23</v>
      </c>
      <c r="BY149">
        <v>1</v>
      </c>
      <c r="CC149" s="62"/>
    </row>
    <row r="150" spans="1:81" x14ac:dyDescent="0.2">
      <c r="A150" s="26">
        <v>145</v>
      </c>
      <c r="B150" s="4">
        <v>44775</v>
      </c>
      <c r="D150" s="4">
        <v>44785</v>
      </c>
      <c r="E150" s="4"/>
      <c r="F150">
        <v>10</v>
      </c>
      <c r="H150" t="s">
        <v>213</v>
      </c>
      <c r="J150" s="2">
        <v>0.56000000000000005</v>
      </c>
      <c r="L150" s="28">
        <v>6.4516129032258077E-2</v>
      </c>
      <c r="N150">
        <v>8.68</v>
      </c>
      <c r="P150" s="2">
        <v>8.7899999999999991</v>
      </c>
      <c r="R150" s="28">
        <v>1.2672811059907696E-2</v>
      </c>
      <c r="T150" s="28">
        <v>0.1964285714285704</v>
      </c>
      <c r="V150" s="2">
        <v>9.56</v>
      </c>
      <c r="X150" s="28">
        <v>0.10138248847926268</v>
      </c>
      <c r="Z150" s="28">
        <v>1.5714285714285727</v>
      </c>
      <c r="AB150" s="2">
        <v>9.41</v>
      </c>
      <c r="AD150" s="12">
        <v>0.14861751152073754</v>
      </c>
      <c r="AF150" s="30">
        <v>4.6659804930647503E-2</v>
      </c>
      <c r="AH150" s="40">
        <v>0.10195770659009004</v>
      </c>
      <c r="AJ150" s="28">
        <v>8.4101382488479315E-2</v>
      </c>
      <c r="AK150" s="20"/>
      <c r="AL150" s="2">
        <v>408.06</v>
      </c>
      <c r="AN150" s="2">
        <v>427.1</v>
      </c>
      <c r="AP150" s="28">
        <v>4.6659804930647503E-2</v>
      </c>
      <c r="AR150" s="63">
        <v>1.1588669950738917</v>
      </c>
      <c r="AS150" s="30"/>
      <c r="AT150" s="69">
        <v>9.1199999999999992</v>
      </c>
      <c r="AU150" s="69"/>
      <c r="AV150" s="69">
        <v>410.97</v>
      </c>
      <c r="AW150" s="69"/>
      <c r="AX150" s="28">
        <v>-3.7766331070007014E-2</v>
      </c>
      <c r="AY150" s="69"/>
      <c r="AZ150" s="88">
        <v>-3.0818278427205199E-2</v>
      </c>
      <c r="BA150" s="28"/>
      <c r="BB150" s="28">
        <v>0.11520737327188946</v>
      </c>
      <c r="BC150" s="30"/>
      <c r="BD150" s="39">
        <v>0.15297370434189647</v>
      </c>
      <c r="BE150" s="30"/>
      <c r="BF150" s="30"/>
      <c r="BG150" s="55">
        <v>76767503</v>
      </c>
      <c r="BH150" s="30"/>
      <c r="BI150" s="58">
        <v>666341926.03999996</v>
      </c>
      <c r="BJ150" s="58"/>
      <c r="BK150" s="69">
        <v>8.39</v>
      </c>
      <c r="BL150" s="69"/>
      <c r="BM150" s="69">
        <v>356.56</v>
      </c>
      <c r="BN150" s="68"/>
      <c r="BO150" s="28">
        <v>-0.16516038398501526</v>
      </c>
      <c r="BP150" s="68"/>
      <c r="BQ150" s="43">
        <v>-0.10839532412327307</v>
      </c>
      <c r="BR150" s="30"/>
      <c r="BS150" s="28">
        <v>3.1105990783410364E-2</v>
      </c>
      <c r="BT150" s="68"/>
      <c r="BU150" s="40">
        <v>0.19626637476842562</v>
      </c>
      <c r="BV150" s="68"/>
      <c r="BW150" s="68">
        <v>2.25</v>
      </c>
      <c r="BY150">
        <v>1</v>
      </c>
      <c r="CC150" s="62"/>
    </row>
    <row r="151" spans="1:81" x14ac:dyDescent="0.2">
      <c r="A151" s="26">
        <v>146</v>
      </c>
      <c r="B151" s="4">
        <v>44781</v>
      </c>
      <c r="D151" s="4">
        <v>44792</v>
      </c>
      <c r="E151" s="4"/>
      <c r="F151">
        <v>11</v>
      </c>
      <c r="H151" t="s">
        <v>272</v>
      </c>
      <c r="J151" s="2">
        <v>1.75</v>
      </c>
      <c r="L151" s="28">
        <v>7.8055307760927742E-2</v>
      </c>
      <c r="N151">
        <v>22.42</v>
      </c>
      <c r="P151" s="2">
        <v>22.7</v>
      </c>
      <c r="R151" s="28">
        <v>1.2488849241748312E-2</v>
      </c>
      <c r="T151" s="28">
        <v>0.15999999999999862</v>
      </c>
      <c r="V151" s="2">
        <v>27.66</v>
      </c>
      <c r="X151" s="28">
        <v>0.23371989295272066</v>
      </c>
      <c r="Z151" s="28">
        <v>2.9942857142857133</v>
      </c>
      <c r="AB151" s="2">
        <v>24.55</v>
      </c>
      <c r="AD151" s="12">
        <v>0.17305976806422829</v>
      </c>
      <c r="AF151" s="30">
        <v>2.215550013317508E-2</v>
      </c>
      <c r="AH151" s="40">
        <v>0.15090426793105322</v>
      </c>
      <c r="AJ151" s="28">
        <v>9.5004460303300675E-2</v>
      </c>
      <c r="AK151" s="20"/>
      <c r="AL151" s="2">
        <v>412.99</v>
      </c>
      <c r="AN151" s="2">
        <v>422.14</v>
      </c>
      <c r="AP151" s="28">
        <v>2.215550013317508E-2</v>
      </c>
      <c r="AR151" s="63">
        <v>1.1877116594097725</v>
      </c>
      <c r="AS151" s="30"/>
      <c r="AT151" s="69">
        <v>20.34</v>
      </c>
      <c r="AU151" s="69"/>
      <c r="AV151" s="69">
        <v>388.55</v>
      </c>
      <c r="AW151" s="69"/>
      <c r="AX151" s="28">
        <v>-7.9570758516132031E-2</v>
      </c>
      <c r="AY151" s="69"/>
      <c r="AZ151" s="88">
        <v>-0.17148676171079433</v>
      </c>
      <c r="BA151" s="28"/>
      <c r="BB151" s="28">
        <v>-1.4719000892060796E-2</v>
      </c>
      <c r="BC151" s="30"/>
      <c r="BD151" s="39">
        <v>6.4851757624071235E-2</v>
      </c>
      <c r="BE151" s="30"/>
      <c r="BF151" s="30"/>
      <c r="BG151" s="55">
        <v>12307157</v>
      </c>
      <c r="BH151" s="30"/>
      <c r="BI151" s="58">
        <v>275926459.94</v>
      </c>
      <c r="BJ151" s="58"/>
      <c r="BK151" s="69">
        <v>18.059999999999999</v>
      </c>
      <c r="BL151" s="69"/>
      <c r="BM151" s="69">
        <v>368.5</v>
      </c>
      <c r="BN151" s="68"/>
      <c r="BO151" s="28">
        <v>-0.12706684986023592</v>
      </c>
      <c r="BP151" s="68"/>
      <c r="BQ151" s="43">
        <v>-0.26435845213849296</v>
      </c>
      <c r="BR151" s="30"/>
      <c r="BS151" s="28">
        <v>-0.11641391614629804</v>
      </c>
      <c r="BT151" s="68"/>
      <c r="BU151" s="40">
        <v>1.0652933713937884E-2</v>
      </c>
      <c r="BV151" s="68"/>
      <c r="BW151" s="30" t="s">
        <v>189</v>
      </c>
      <c r="CC151" s="62"/>
    </row>
    <row r="152" spans="1:81" x14ac:dyDescent="0.2">
      <c r="A152" s="26">
        <v>147</v>
      </c>
      <c r="B152" s="4">
        <v>44783</v>
      </c>
      <c r="D152" s="4">
        <v>44792</v>
      </c>
      <c r="E152" s="4"/>
      <c r="F152">
        <v>9</v>
      </c>
      <c r="H152" t="s">
        <v>183</v>
      </c>
      <c r="J152" s="2">
        <v>0.35</v>
      </c>
      <c r="L152" s="28">
        <v>4.2067307692307689E-2</v>
      </c>
      <c r="N152">
        <v>8.32</v>
      </c>
      <c r="P152" s="2">
        <v>8.99</v>
      </c>
      <c r="R152" s="28">
        <v>8.0528846153846034E-2</v>
      </c>
      <c r="T152" s="28">
        <v>1.9142857142857141</v>
      </c>
      <c r="V152" s="2">
        <v>10.220000000000001</v>
      </c>
      <c r="X152" s="28">
        <v>0.22836538461538458</v>
      </c>
      <c r="Z152" s="28">
        <v>5.4285714285714297</v>
      </c>
      <c r="AB152" s="2">
        <v>9.9499999999999993</v>
      </c>
      <c r="AD152" s="12">
        <v>0.23798076923076916</v>
      </c>
      <c r="AF152" s="30">
        <v>5.1191695040357565E-3</v>
      </c>
      <c r="AH152" s="40">
        <v>0.2328615997267334</v>
      </c>
      <c r="AJ152" s="28">
        <v>0.19591346153846145</v>
      </c>
      <c r="AK152" s="20"/>
      <c r="AL152" s="2">
        <v>419.99</v>
      </c>
      <c r="AN152">
        <v>422.14</v>
      </c>
      <c r="AP152" s="28">
        <v>5.1191695040357565E-3</v>
      </c>
      <c r="AR152" s="63">
        <v>1.248431618569636</v>
      </c>
      <c r="AS152" s="30"/>
      <c r="AT152" s="69">
        <v>8.4600000000000009</v>
      </c>
      <c r="AU152" s="69"/>
      <c r="AV152" s="69">
        <v>388.55</v>
      </c>
      <c r="AW152" s="69"/>
      <c r="AX152" s="28">
        <v>-7.9570758516132031E-2</v>
      </c>
      <c r="AY152" s="69"/>
      <c r="AZ152" s="88">
        <v>-0.14974874371859281</v>
      </c>
      <c r="BA152" s="28"/>
      <c r="BB152" s="28">
        <v>5.8894230769230838E-2</v>
      </c>
      <c r="BC152" s="30"/>
      <c r="BD152" s="39">
        <v>0.13846498928536288</v>
      </c>
      <c r="BE152" s="30"/>
      <c r="BF152" s="30"/>
      <c r="BG152" s="55">
        <v>48815734</v>
      </c>
      <c r="BH152" s="30"/>
      <c r="BI152" s="64">
        <v>406146906.88</v>
      </c>
      <c r="BJ152" s="30"/>
      <c r="BK152" s="69">
        <v>8.16</v>
      </c>
      <c r="BL152" s="69"/>
      <c r="BM152" s="69">
        <v>368.5</v>
      </c>
      <c r="BN152" s="30"/>
      <c r="BO152" s="28">
        <v>-0.12706684986023592</v>
      </c>
      <c r="BP152" s="68"/>
      <c r="BQ152" s="43">
        <v>-0.17989949748743711</v>
      </c>
      <c r="BR152" s="30"/>
      <c r="BS152" s="28">
        <v>2.2836538461538325E-2</v>
      </c>
      <c r="BT152" s="68"/>
      <c r="BU152" s="40">
        <v>0.14990338832177424</v>
      </c>
      <c r="BV152" s="30"/>
      <c r="BW152" s="69">
        <v>0.98</v>
      </c>
      <c r="BY152">
        <v>1</v>
      </c>
    </row>
    <row r="153" spans="1:81" x14ac:dyDescent="0.2">
      <c r="A153" s="26">
        <v>148</v>
      </c>
      <c r="B153" s="4">
        <v>44784</v>
      </c>
      <c r="D153" s="4">
        <v>44798</v>
      </c>
      <c r="E153" s="4"/>
      <c r="F153">
        <v>14</v>
      </c>
      <c r="H153" t="s">
        <v>186</v>
      </c>
      <c r="J153" s="2">
        <v>0.41</v>
      </c>
      <c r="L153" s="28">
        <v>4.6171171171171164E-2</v>
      </c>
      <c r="N153">
        <v>8.8800000000000008</v>
      </c>
      <c r="P153" s="2">
        <v>11.2</v>
      </c>
      <c r="R153" s="28">
        <v>0.26126126126126104</v>
      </c>
      <c r="T153" s="28">
        <v>5.6585365853658507</v>
      </c>
      <c r="V153" s="2">
        <v>10.75</v>
      </c>
      <c r="X153" s="28">
        <v>0.21058558558558538</v>
      </c>
      <c r="Z153" s="28">
        <v>4.5609756097560963</v>
      </c>
      <c r="AB153" s="2">
        <v>9.2200000000000006</v>
      </c>
      <c r="AD153" s="12">
        <v>8.4459459459459429E-2</v>
      </c>
      <c r="AF153" s="43">
        <v>-1.1428843543894334E-3</v>
      </c>
      <c r="AH153" s="40">
        <v>8.5602343813848861E-2</v>
      </c>
      <c r="AJ153" s="28">
        <v>3.828828828828823E-2</v>
      </c>
      <c r="AK153" s="20"/>
      <c r="AL153" s="2">
        <v>419.99</v>
      </c>
      <c r="AN153">
        <v>419.51</v>
      </c>
      <c r="AP153" s="28">
        <v>-1.1428843543894334E-3</v>
      </c>
      <c r="AR153" s="63">
        <v>1.0885478158205431</v>
      </c>
      <c r="AS153" s="30"/>
      <c r="AT153" s="69">
        <v>6.73</v>
      </c>
      <c r="AU153" s="69"/>
      <c r="AV153" s="69">
        <v>367.95</v>
      </c>
      <c r="AW153" s="69"/>
      <c r="AX153" s="28">
        <v>-0.12290529427188863</v>
      </c>
      <c r="AY153" s="69"/>
      <c r="AZ153" s="88">
        <v>-0.27006507592190887</v>
      </c>
      <c r="BA153" s="69"/>
      <c r="BB153" s="28">
        <v>-0.19594594594594594</v>
      </c>
      <c r="BC153" s="30"/>
      <c r="BD153" s="48">
        <v>-7.3040651674057308E-2</v>
      </c>
      <c r="BE153" s="30"/>
      <c r="BF153" s="30"/>
      <c r="BG153" s="55">
        <v>55640154</v>
      </c>
      <c r="BH153" s="30"/>
      <c r="BI153" s="64">
        <v>494084567.52000004</v>
      </c>
      <c r="BJ153" s="30"/>
      <c r="BK153" s="69">
        <v>6.33</v>
      </c>
      <c r="BL153" s="69"/>
      <c r="BM153" s="69">
        <v>384.92</v>
      </c>
      <c r="BN153" s="30"/>
      <c r="BO153" s="28">
        <v>-8.24533384186312E-2</v>
      </c>
      <c r="BP153" s="68"/>
      <c r="BQ153" s="43">
        <v>-0.31344902386117141</v>
      </c>
      <c r="BR153" s="30"/>
      <c r="BS153" s="28">
        <v>-0.24099099099099108</v>
      </c>
      <c r="BT153" s="68"/>
      <c r="BU153" s="66">
        <v>-0.15853765257235988</v>
      </c>
      <c r="BV153" s="30"/>
      <c r="BW153" s="30" t="s">
        <v>189</v>
      </c>
    </row>
    <row r="154" spans="1:81" x14ac:dyDescent="0.2">
      <c r="A154" s="26">
        <v>149</v>
      </c>
      <c r="B154" s="4">
        <v>44789</v>
      </c>
      <c r="D154" s="4">
        <v>44803</v>
      </c>
      <c r="E154" s="4"/>
      <c r="F154">
        <v>14</v>
      </c>
      <c r="H154" t="s">
        <v>191</v>
      </c>
      <c r="J154" s="2">
        <v>0.17199999999999999</v>
      </c>
      <c r="L154" s="28">
        <v>2.8666666666666663E-2</v>
      </c>
      <c r="N154">
        <v>6</v>
      </c>
      <c r="P154" s="2">
        <v>5.99</v>
      </c>
      <c r="R154" s="66">
        <v>-1.6666666666665941E-3</v>
      </c>
      <c r="T154" s="28">
        <v>-5.8139534883719694E-2</v>
      </c>
      <c r="V154" s="2">
        <v>6</v>
      </c>
      <c r="X154" s="28">
        <v>0</v>
      </c>
      <c r="Z154" s="28">
        <v>0</v>
      </c>
      <c r="AB154" s="2">
        <v>6.48</v>
      </c>
      <c r="AD154" s="12">
        <v>0.10866666666666669</v>
      </c>
      <c r="AF154" s="43">
        <v>-7.3283686292762412E-2</v>
      </c>
      <c r="AH154" s="40">
        <v>0.1819503529594291</v>
      </c>
      <c r="AJ154" s="28">
        <v>8.0000000000000071E-2</v>
      </c>
      <c r="AK154" s="20"/>
      <c r="AL154" s="2">
        <v>429.7</v>
      </c>
      <c r="AN154">
        <v>398.21</v>
      </c>
      <c r="AP154" s="28">
        <v>-7.3283686292762412E-2</v>
      </c>
      <c r="AR154" s="63">
        <v>1.1118737131091283</v>
      </c>
      <c r="AS154" s="30"/>
      <c r="AT154" s="69">
        <v>5.49</v>
      </c>
      <c r="AU154" s="69"/>
      <c r="AV154" s="69">
        <v>357.18</v>
      </c>
      <c r="AW154" s="69"/>
      <c r="AX154" s="28">
        <v>-0.10303608648702939</v>
      </c>
      <c r="AY154" s="69"/>
      <c r="AZ154" s="88">
        <v>-0.15277777777777779</v>
      </c>
      <c r="BA154" s="69"/>
      <c r="BB154" s="28">
        <v>-5.6333333333333346E-2</v>
      </c>
      <c r="BC154" s="30"/>
      <c r="BD154" s="39">
        <v>4.6702753153696042E-2</v>
      </c>
      <c r="BE154" s="30"/>
      <c r="BF154" s="30"/>
      <c r="BG154" s="55">
        <v>306655000</v>
      </c>
      <c r="BH154" s="30"/>
      <c r="BI154" s="64">
        <v>1839930000</v>
      </c>
      <c r="BJ154" s="30"/>
      <c r="BK154" s="69">
        <v>5.28</v>
      </c>
      <c r="BL154" s="69"/>
      <c r="BM154" s="69">
        <v>389.02</v>
      </c>
      <c r="BN154" s="30"/>
      <c r="BO154" s="28">
        <v>-2.3078275281886437E-2</v>
      </c>
      <c r="BP154" s="68"/>
      <c r="BQ154" s="43">
        <v>-0.1851851851851852</v>
      </c>
      <c r="BR154" s="30"/>
      <c r="BS154" s="28">
        <v>-9.1333333333333377E-2</v>
      </c>
      <c r="BT154" s="68"/>
      <c r="BU154" s="66">
        <v>-6.8255058051446937E-2</v>
      </c>
      <c r="BV154" s="30"/>
      <c r="BW154" s="30" t="s">
        <v>189</v>
      </c>
    </row>
    <row r="155" spans="1:81" x14ac:dyDescent="0.2">
      <c r="A155" s="26">
        <v>150</v>
      </c>
      <c r="B155" s="4">
        <v>44795</v>
      </c>
      <c r="D155" s="4">
        <v>44812</v>
      </c>
      <c r="E155" s="4"/>
      <c r="F155">
        <v>17</v>
      </c>
      <c r="H155" t="s">
        <v>188</v>
      </c>
      <c r="J155" s="2">
        <v>1.5</v>
      </c>
      <c r="L155" s="28">
        <v>0.22222222222222221</v>
      </c>
      <c r="N155">
        <v>6.75</v>
      </c>
      <c r="P155" s="2">
        <v>7.24</v>
      </c>
      <c r="R155" s="28">
        <v>7.2592592592592542E-2</v>
      </c>
      <c r="T155" s="28">
        <v>0.32666666666666683</v>
      </c>
      <c r="V155" s="2">
        <v>7.6</v>
      </c>
      <c r="X155" s="28">
        <v>0.12592592592592577</v>
      </c>
      <c r="Z155" s="28">
        <v>0.56666666666666643</v>
      </c>
      <c r="AB155" s="2">
        <v>6.37</v>
      </c>
      <c r="AD155" s="12">
        <v>0.16592592592592603</v>
      </c>
      <c r="AF155" s="43">
        <v>-3.137776702552323E-2</v>
      </c>
      <c r="AH155" s="40">
        <v>0.19730369295144926</v>
      </c>
      <c r="AJ155" s="28">
        <v>-5.6296296296296289E-2</v>
      </c>
      <c r="AK155" s="20"/>
      <c r="AL155" s="2">
        <v>413.35</v>
      </c>
      <c r="AN155">
        <v>400.38</v>
      </c>
      <c r="AP155" s="28">
        <v>-3.137776702552323E-2</v>
      </c>
      <c r="AR155" s="63">
        <v>1.2133333333333334</v>
      </c>
      <c r="AS155" s="30"/>
      <c r="AT155" s="69">
        <v>4.9800000000000004</v>
      </c>
      <c r="AU155" s="69"/>
      <c r="AV155" s="69">
        <v>362.79</v>
      </c>
      <c r="AW155" s="69"/>
      <c r="AX155" s="28">
        <v>-9.3885808481942098E-2</v>
      </c>
      <c r="AY155" s="69"/>
      <c r="AZ155" s="88">
        <v>-0.21821036106750388</v>
      </c>
      <c r="BA155" s="69"/>
      <c r="BB155" s="28">
        <v>-3.9999999999999925E-2</v>
      </c>
      <c r="BC155" s="30"/>
      <c r="BD155" s="39">
        <v>5.3885808481942174E-2</v>
      </c>
      <c r="BE155" s="30"/>
      <c r="BF155" s="30"/>
      <c r="BG155" s="55">
        <v>5352490</v>
      </c>
      <c r="BH155" s="30"/>
      <c r="BI155" s="64">
        <v>36129307.5</v>
      </c>
      <c r="BJ155" s="30"/>
      <c r="BK155" s="69">
        <v>5.22</v>
      </c>
      <c r="BL155" s="69"/>
      <c r="BM155" s="69">
        <v>382</v>
      </c>
      <c r="BN155" s="30"/>
      <c r="BO155" s="28">
        <v>-4.5906388930515997E-2</v>
      </c>
      <c r="BP155" s="68"/>
      <c r="BQ155" s="43">
        <v>-0.18053375196232344</v>
      </c>
      <c r="BR155" s="30"/>
      <c r="BS155" s="28">
        <v>-4.4444444444444731E-3</v>
      </c>
      <c r="BT155" s="68"/>
      <c r="BU155" s="40">
        <v>4.1461944486071524E-2</v>
      </c>
      <c r="BV155" s="30"/>
      <c r="BW155" s="69">
        <v>0.62</v>
      </c>
      <c r="BY155">
        <v>1</v>
      </c>
    </row>
    <row r="156" spans="1:81" x14ac:dyDescent="0.2">
      <c r="A156" s="26">
        <v>151</v>
      </c>
      <c r="B156" s="4">
        <v>44795</v>
      </c>
      <c r="D156" s="4">
        <v>44805</v>
      </c>
      <c r="E156" s="4"/>
      <c r="F156">
        <v>10</v>
      </c>
      <c r="H156" t="s">
        <v>192</v>
      </c>
      <c r="J156" s="2">
        <v>0.9</v>
      </c>
      <c r="L156" s="28">
        <v>0.17307692307692307</v>
      </c>
      <c r="N156">
        <v>5.2</v>
      </c>
      <c r="P156" s="2">
        <v>6</v>
      </c>
      <c r="R156" s="28">
        <v>0.15384615384615374</v>
      </c>
      <c r="T156" s="28">
        <v>0.88888888888888862</v>
      </c>
      <c r="V156" s="2">
        <v>6.7</v>
      </c>
      <c r="X156" s="28">
        <v>0.28846153846153855</v>
      </c>
      <c r="Z156" s="28">
        <v>1.6666666666666665</v>
      </c>
      <c r="AB156" s="2">
        <v>7.01</v>
      </c>
      <c r="AD156" s="12">
        <v>0.52115384615384608</v>
      </c>
      <c r="AF156" s="43">
        <v>-4.8215797750090737E-2</v>
      </c>
      <c r="AH156" s="40">
        <v>0.56936964390393685</v>
      </c>
      <c r="AJ156" s="28">
        <v>0.34807692307692295</v>
      </c>
      <c r="AK156" s="20"/>
      <c r="AL156" s="2">
        <v>413.35</v>
      </c>
      <c r="AN156">
        <v>393.42</v>
      </c>
      <c r="AP156" s="28">
        <v>-4.8215797750090737E-2</v>
      </c>
      <c r="AR156" s="63">
        <v>1.6302325581395349</v>
      </c>
      <c r="AS156" s="30"/>
      <c r="AT156" s="69">
        <v>6.1</v>
      </c>
      <c r="AU156" s="69"/>
      <c r="AV156" s="69">
        <v>358.78</v>
      </c>
      <c r="AW156" s="69"/>
      <c r="AX156" s="28">
        <v>-8.8048396116110123E-2</v>
      </c>
      <c r="AY156" s="69"/>
      <c r="AZ156" s="88">
        <v>-0.12981455064194011</v>
      </c>
      <c r="BA156" s="69"/>
      <c r="BB156" s="28">
        <v>0.34615384615384603</v>
      </c>
      <c r="BC156" s="30"/>
      <c r="BD156" s="39">
        <v>0.43420224226995618</v>
      </c>
      <c r="BE156" s="30"/>
      <c r="BF156" s="30"/>
      <c r="BG156" s="55">
        <v>8388290</v>
      </c>
      <c r="BH156" s="30"/>
      <c r="BI156" s="64">
        <v>43619108</v>
      </c>
      <c r="BJ156" s="30"/>
      <c r="BK156" s="69">
        <v>4.92</v>
      </c>
      <c r="BL156" s="69"/>
      <c r="BM156" s="69">
        <v>384.52</v>
      </c>
      <c r="BN156" s="30"/>
      <c r="BO156" s="28">
        <v>-2.2622134106044516E-2</v>
      </c>
      <c r="BP156" s="68"/>
      <c r="BQ156" s="43">
        <v>-0.29814550641940085</v>
      </c>
      <c r="BR156" s="30"/>
      <c r="BS156" s="28">
        <v>0.11923076923076925</v>
      </c>
      <c r="BT156" s="68"/>
      <c r="BU156" s="40">
        <v>0.14185290333681377</v>
      </c>
      <c r="BV156" s="30"/>
      <c r="BW156" s="69">
        <v>0.44</v>
      </c>
      <c r="BY156">
        <v>1</v>
      </c>
    </row>
    <row r="157" spans="1:81" x14ac:dyDescent="0.2">
      <c r="A157" s="26">
        <v>152</v>
      </c>
      <c r="B157" s="4">
        <v>44796</v>
      </c>
      <c r="D157" s="4">
        <v>44811</v>
      </c>
      <c r="E157" s="4"/>
      <c r="F157">
        <v>15</v>
      </c>
      <c r="H157" t="s">
        <v>197</v>
      </c>
      <c r="J157" s="2">
        <v>0.5</v>
      </c>
      <c r="L157" s="110">
        <v>1.4854426619132503E-2</v>
      </c>
      <c r="N157">
        <v>33.659999999999997</v>
      </c>
      <c r="P157" s="2">
        <v>35.76</v>
      </c>
      <c r="R157" s="28">
        <v>6.2388591800356608E-2</v>
      </c>
      <c r="T157" s="28">
        <v>4.2000000000000028</v>
      </c>
      <c r="V157" s="2">
        <v>34.03</v>
      </c>
      <c r="X157" s="28">
        <v>1.0992275698158194E-2</v>
      </c>
      <c r="Z157" s="28">
        <v>0.74000000000000909</v>
      </c>
      <c r="AB157" s="2">
        <v>31.31</v>
      </c>
      <c r="AD157" s="41">
        <v>-5.4961378490790191E-2</v>
      </c>
      <c r="AF157" s="43">
        <v>-3.5334060870619736E-2</v>
      </c>
      <c r="AH157" s="66">
        <v>-1.9627317620170455E-2</v>
      </c>
      <c r="AJ157" s="28">
        <v>-6.9815805109922691E-2</v>
      </c>
      <c r="AK157" s="20"/>
      <c r="AL157" s="2">
        <v>412.35</v>
      </c>
      <c r="AN157">
        <v>397.78</v>
      </c>
      <c r="AP157" s="28">
        <v>-3.5334060870619736E-2</v>
      </c>
      <c r="AR157" s="63">
        <v>0.94420989143546452</v>
      </c>
      <c r="AS157" s="30"/>
      <c r="AT157" s="69">
        <v>30.22</v>
      </c>
      <c r="AU157" s="69"/>
      <c r="AV157" s="69">
        <v>362.79</v>
      </c>
      <c r="AW157" s="69"/>
      <c r="AX157" s="28">
        <v>-8.7963195736336555E-2</v>
      </c>
      <c r="AY157" s="69"/>
      <c r="AZ157" s="88">
        <v>-3.4813158735228361E-2</v>
      </c>
      <c r="BA157" s="69"/>
      <c r="BB157" s="28">
        <v>-8.7344028520499051E-2</v>
      </c>
      <c r="BC157" s="30"/>
      <c r="BD157" s="39">
        <v>6.1916721583750445E-4</v>
      </c>
      <c r="BE157" s="30"/>
      <c r="BF157" s="30"/>
      <c r="BG157" s="55">
        <v>53143075</v>
      </c>
      <c r="BH157" s="30"/>
      <c r="BI157" s="64">
        <v>1788795904.4999998</v>
      </c>
      <c r="BJ157" s="30"/>
      <c r="BK157" s="69">
        <v>34.75</v>
      </c>
      <c r="BL157" s="69"/>
      <c r="BM157" s="69">
        <v>379.95</v>
      </c>
      <c r="BN157" s="30"/>
      <c r="BO157" s="28">
        <v>-4.4823771934234966E-2</v>
      </c>
      <c r="BP157" s="68"/>
      <c r="BQ157" s="30">
        <v>0.10986905142127121</v>
      </c>
      <c r="BR157" s="30"/>
      <c r="BS157" s="28">
        <v>4.723707664884147E-2</v>
      </c>
      <c r="BT157" s="68"/>
      <c r="BU157" s="40">
        <v>9.2060848583076435E-2</v>
      </c>
      <c r="BV157" s="30"/>
      <c r="BW157" s="69">
        <v>0.73</v>
      </c>
      <c r="BY157">
        <v>1</v>
      </c>
    </row>
    <row r="158" spans="1:81" x14ac:dyDescent="0.2">
      <c r="A158" s="26">
        <v>153</v>
      </c>
      <c r="B158" s="4">
        <v>44797</v>
      </c>
      <c r="D158" s="4">
        <v>44825</v>
      </c>
      <c r="E158" s="4"/>
      <c r="F158">
        <v>28</v>
      </c>
      <c r="H158" t="s">
        <v>187</v>
      </c>
      <c r="J158" s="2">
        <v>1.43</v>
      </c>
      <c r="L158" s="28">
        <v>0.71859296482412061</v>
      </c>
      <c r="N158">
        <v>1.99</v>
      </c>
      <c r="P158" s="2">
        <v>1.94</v>
      </c>
      <c r="R158" s="66">
        <v>-2.5125628140703515E-2</v>
      </c>
      <c r="T158" s="28">
        <v>-3.4965034965034995E-2</v>
      </c>
      <c r="V158" s="2">
        <v>1.97</v>
      </c>
      <c r="X158" s="66">
        <v>-1.0050251256281451E-2</v>
      </c>
      <c r="Z158" s="28">
        <v>-1.3986013986014E-2</v>
      </c>
      <c r="AB158" s="2">
        <v>0.5</v>
      </c>
      <c r="AD158" s="75">
        <v>-3.0150753768844241E-2</v>
      </c>
      <c r="AF158" s="43">
        <v>-8.7702758237242315E-2</v>
      </c>
      <c r="AH158" s="40">
        <v>5.7552004468398074E-2</v>
      </c>
      <c r="AJ158" s="28">
        <v>-0.74874371859296485</v>
      </c>
      <c r="AK158" s="20"/>
      <c r="AL158" s="2">
        <v>413.67</v>
      </c>
      <c r="AN158">
        <v>377.39</v>
      </c>
      <c r="AP158" s="28">
        <v>-8.7702758237242315E-2</v>
      </c>
      <c r="AR158" s="63">
        <v>0.89285714285714279</v>
      </c>
      <c r="AS158" s="30"/>
      <c r="AT158" s="69">
        <v>0.57999999999999996</v>
      </c>
      <c r="AU158" s="69"/>
      <c r="AV158" s="69">
        <v>374.29</v>
      </c>
      <c r="AW158" s="69"/>
      <c r="AX158" s="28">
        <v>-8.2143141047721618E-3</v>
      </c>
      <c r="AY158" s="69"/>
      <c r="AZ158" s="28">
        <v>0.15999999999999992</v>
      </c>
      <c r="BA158" s="69"/>
      <c r="BB158" s="28">
        <v>1.0050251256281229E-2</v>
      </c>
      <c r="BC158" s="30"/>
      <c r="BD158" s="104">
        <v>1.8264565361053392E-2</v>
      </c>
      <c r="BE158" s="30"/>
      <c r="BF158" s="30"/>
      <c r="BG158" s="55">
        <v>31477053</v>
      </c>
      <c r="BH158" s="30"/>
      <c r="BI158" s="64">
        <v>62639335.469999999</v>
      </c>
      <c r="BJ158" s="30"/>
      <c r="BK158" s="69">
        <v>0.55000000000000004</v>
      </c>
      <c r="BL158" s="69"/>
      <c r="BM158" s="69">
        <v>394.59</v>
      </c>
      <c r="BN158" s="69"/>
      <c r="BO158" s="28">
        <v>4.5576194387768595E-2</v>
      </c>
      <c r="BP158" s="68"/>
      <c r="BQ158" s="30">
        <v>0.10000000000000009</v>
      </c>
      <c r="BR158" s="30"/>
      <c r="BS158" s="28">
        <v>-5.0251256281407253E-3</v>
      </c>
      <c r="BT158" s="68"/>
      <c r="BU158" s="66">
        <v>-5.0601320015909321E-2</v>
      </c>
      <c r="BV158" s="30"/>
      <c r="BW158" s="69">
        <v>1.4</v>
      </c>
      <c r="BY158">
        <v>1</v>
      </c>
    </row>
    <row r="159" spans="1:81" x14ac:dyDescent="0.2">
      <c r="A159" s="26">
        <v>154</v>
      </c>
      <c r="B159" s="4">
        <v>44805</v>
      </c>
      <c r="D159" s="4">
        <v>44820</v>
      </c>
      <c r="E159" s="4"/>
      <c r="F159">
        <v>15</v>
      </c>
      <c r="H159" t="s">
        <v>195</v>
      </c>
      <c r="J159" s="2">
        <v>4.67</v>
      </c>
      <c r="L159" s="28">
        <v>0.13270815572605854</v>
      </c>
      <c r="N159">
        <v>35.19</v>
      </c>
      <c r="P159" s="2">
        <v>35.04</v>
      </c>
      <c r="R159" s="67">
        <v>-4.2625745950554128E-3</v>
      </c>
      <c r="T159" s="28">
        <v>-3.2119914346894769E-2</v>
      </c>
      <c r="V159" s="2">
        <v>36.25</v>
      </c>
      <c r="X159" s="28">
        <v>3.0122193805058428E-2</v>
      </c>
      <c r="Z159" s="28">
        <v>0.22698072805139236</v>
      </c>
      <c r="AB159" s="2">
        <v>29.13</v>
      </c>
      <c r="AD159" s="75">
        <v>-3.9499857914180203E-2</v>
      </c>
      <c r="AF159" s="43">
        <v>-2.340425531914896E-2</v>
      </c>
      <c r="AH159" s="66">
        <v>-1.6095602595031244E-2</v>
      </c>
      <c r="AJ159" s="28">
        <v>-0.17220801364023863</v>
      </c>
      <c r="AK159" s="20"/>
      <c r="AL159" s="2">
        <v>394.8</v>
      </c>
      <c r="AN159">
        <v>385.56</v>
      </c>
      <c r="AP159" s="28">
        <v>-2.340425531914896E-2</v>
      </c>
      <c r="AR159" s="63">
        <v>0.9544560943643513</v>
      </c>
      <c r="AS159" s="30"/>
      <c r="AT159" s="69">
        <v>23.35</v>
      </c>
      <c r="AU159" s="69"/>
      <c r="AV159" s="69">
        <v>357.63</v>
      </c>
      <c r="AW159" s="69"/>
      <c r="AX159" s="28">
        <v>-7.2440087145969514E-2</v>
      </c>
      <c r="AY159" s="69"/>
      <c r="AZ159" s="88">
        <v>-0.19842087195331265</v>
      </c>
      <c r="BA159" s="69"/>
      <c r="BB159" s="28">
        <v>-0.20375106564364864</v>
      </c>
      <c r="BC159" s="30"/>
      <c r="BD159" s="48">
        <v>-0.13131097849767914</v>
      </c>
      <c r="BE159" s="30"/>
      <c r="BF159" s="30"/>
      <c r="BG159" s="55">
        <v>8273268</v>
      </c>
      <c r="BH159" s="30"/>
      <c r="BI159" s="64">
        <v>291136300.91999996</v>
      </c>
      <c r="BJ159" s="30"/>
      <c r="BK159">
        <v>24.67</v>
      </c>
      <c r="BM159">
        <v>395.45</v>
      </c>
      <c r="BN159" s="69"/>
      <c r="BO159" s="28">
        <v>2.5651001141197186E-2</v>
      </c>
      <c r="BP159" s="68"/>
      <c r="BQ159" s="43">
        <v>-0.15310676278750421</v>
      </c>
      <c r="BR159" s="30"/>
      <c r="BS159" s="28">
        <v>-0.16624040920716099</v>
      </c>
      <c r="BT159" s="68"/>
      <c r="BU159" s="66">
        <v>-0.19189141034835816</v>
      </c>
      <c r="BV159" s="69"/>
      <c r="BW159" s="69">
        <v>0.84</v>
      </c>
      <c r="BY159">
        <v>1</v>
      </c>
    </row>
    <row r="160" spans="1:81" x14ac:dyDescent="0.2">
      <c r="A160" s="26">
        <v>155</v>
      </c>
      <c r="B160" s="4">
        <v>44840</v>
      </c>
      <c r="D160" s="4">
        <v>44848</v>
      </c>
      <c r="E160" s="4"/>
      <c r="F160">
        <v>8</v>
      </c>
      <c r="H160" t="s">
        <v>202</v>
      </c>
      <c r="J160" s="2">
        <v>7</v>
      </c>
      <c r="L160" s="28">
        <v>4.9871758335708172E-2</v>
      </c>
      <c r="N160">
        <v>140.36000000000001</v>
      </c>
      <c r="P160" s="2">
        <v>151.88</v>
      </c>
      <c r="R160" s="82">
        <v>8.2074665146765424E-2</v>
      </c>
      <c r="T160" s="28">
        <v>1.645714285714283</v>
      </c>
      <c r="V160" s="2">
        <v>156.31</v>
      </c>
      <c r="X160" s="28">
        <v>0.11363636363636354</v>
      </c>
      <c r="Z160" s="28">
        <v>2.2785714285714271</v>
      </c>
      <c r="AB160" s="2">
        <v>148.11000000000001</v>
      </c>
      <c r="AD160" s="83">
        <v>0.10508691935024217</v>
      </c>
      <c r="AF160" s="43">
        <v>-4.1720257234726672E-2</v>
      </c>
      <c r="AH160" s="40">
        <v>0.14680717658496883</v>
      </c>
      <c r="AJ160" s="28">
        <v>5.5215161014533942E-2</v>
      </c>
      <c r="AK160" s="86"/>
      <c r="AL160" s="2">
        <v>373.2</v>
      </c>
      <c r="AN160">
        <v>357.63</v>
      </c>
      <c r="AP160" s="28">
        <v>-4.1720257234726672E-2</v>
      </c>
      <c r="AR160" s="63">
        <v>1.1106028794241152</v>
      </c>
      <c r="AS160" s="30"/>
      <c r="AT160" s="69">
        <v>149.11000000000001</v>
      </c>
      <c r="AU160" s="69"/>
      <c r="AV160" s="69">
        <v>395.12</v>
      </c>
      <c r="AW160" s="69"/>
      <c r="AX160" s="28">
        <v>0.10482901322595982</v>
      </c>
      <c r="AY160" s="69"/>
      <c r="AZ160" s="28">
        <v>6.751738572682465E-3</v>
      </c>
      <c r="BA160" s="69"/>
      <c r="BB160" s="28">
        <v>0.11221145625534334</v>
      </c>
      <c r="BC160" s="30"/>
      <c r="BD160" s="39">
        <v>7.3824430293835258E-3</v>
      </c>
      <c r="BE160" s="30"/>
      <c r="BF160" s="30"/>
      <c r="BG160" s="55">
        <v>24226355</v>
      </c>
      <c r="BH160" s="30"/>
      <c r="BI160" s="64">
        <v>3400411187.8000002</v>
      </c>
      <c r="BJ160" s="30"/>
      <c r="BK160" s="69">
        <v>160.41999999999999</v>
      </c>
      <c r="BL160" s="69"/>
      <c r="BM160" s="69">
        <v>399.4</v>
      </c>
      <c r="BN160" s="69"/>
      <c r="BO160" s="28">
        <v>0.11679668931577324</v>
      </c>
      <c r="BP160" s="68"/>
      <c r="BQ160" s="30">
        <v>8.3113901829720963E-2</v>
      </c>
      <c r="BR160" s="30"/>
      <c r="BS160" s="28">
        <v>0.19278996865203735</v>
      </c>
      <c r="BT160" s="68"/>
      <c r="BU160" s="40">
        <v>7.5993279336264111E-2</v>
      </c>
      <c r="BV160" s="69"/>
      <c r="BW160" s="69">
        <v>0.89</v>
      </c>
      <c r="BY160">
        <v>1</v>
      </c>
    </row>
    <row r="161" spans="1:79" x14ac:dyDescent="0.2">
      <c r="A161" s="26">
        <v>156</v>
      </c>
      <c r="B161" s="4">
        <v>44845</v>
      </c>
      <c r="D161" s="4">
        <v>44855</v>
      </c>
      <c r="F161">
        <v>10</v>
      </c>
      <c r="H161" t="s">
        <v>209</v>
      </c>
      <c r="J161" s="2">
        <v>1.5</v>
      </c>
      <c r="L161" s="28">
        <v>0.16483516483516483</v>
      </c>
      <c r="N161" s="2">
        <v>9.1</v>
      </c>
      <c r="P161">
        <v>10.53</v>
      </c>
      <c r="R161" s="82">
        <v>0.15714285714285703</v>
      </c>
      <c r="T161" s="28">
        <v>0.95333333333333314</v>
      </c>
      <c r="V161">
        <v>11.24</v>
      </c>
      <c r="X161" s="28">
        <v>0.23516483516483522</v>
      </c>
      <c r="Z161" s="28">
        <v>1.426666666666667</v>
      </c>
      <c r="AB161">
        <v>9.73</v>
      </c>
      <c r="AD161" s="83">
        <v>0.23406593406593412</v>
      </c>
      <c r="AF161" s="30">
        <v>4.6262648851120955E-2</v>
      </c>
      <c r="AH161" s="40">
        <v>0.18780328521481315</v>
      </c>
      <c r="AJ161" s="28">
        <v>6.9230769230769429E-2</v>
      </c>
      <c r="AK161" s="86"/>
      <c r="AL161">
        <v>357.74</v>
      </c>
      <c r="AN161">
        <v>374.29</v>
      </c>
      <c r="AP161" s="28">
        <v>4.6262648851120955E-2</v>
      </c>
      <c r="AR161" s="63">
        <v>1.280263157894737</v>
      </c>
      <c r="AT161">
        <v>10.93</v>
      </c>
      <c r="AV161">
        <v>394.59</v>
      </c>
      <c r="AX161" s="28">
        <v>5.4236020198241877E-2</v>
      </c>
      <c r="AY161" s="69"/>
      <c r="AZ161" s="28">
        <v>0.12332990750256929</v>
      </c>
      <c r="BA161" s="69"/>
      <c r="BB161" s="28">
        <v>0.36593406593406597</v>
      </c>
      <c r="BC161" s="30"/>
      <c r="BD161" s="39">
        <v>0.3116980457358241</v>
      </c>
      <c r="BG161" s="80">
        <v>37002513</v>
      </c>
      <c r="BI161" s="64">
        <v>336722868.30000001</v>
      </c>
      <c r="BJ161" s="30"/>
      <c r="BK161" s="69">
        <v>10.24</v>
      </c>
      <c r="BL161" s="30"/>
      <c r="BM161" s="69">
        <v>382.91</v>
      </c>
      <c r="BN161" s="69"/>
      <c r="BO161" s="28">
        <v>2.3030270645755975E-2</v>
      </c>
      <c r="BP161" s="69"/>
      <c r="BQ161" s="30">
        <v>5.2415210688591958E-2</v>
      </c>
      <c r="BR161" s="69"/>
      <c r="BS161" s="28">
        <v>0.29010989010989019</v>
      </c>
      <c r="BT161" s="69"/>
      <c r="BU161" s="40">
        <v>0.26707961946413422</v>
      </c>
      <c r="BV161" s="69"/>
      <c r="BW161" s="69">
        <v>1.19</v>
      </c>
      <c r="BY161">
        <v>1</v>
      </c>
    </row>
    <row r="162" spans="1:79" x14ac:dyDescent="0.2">
      <c r="A162" s="26">
        <v>157</v>
      </c>
      <c r="B162" s="4">
        <v>44869</v>
      </c>
      <c r="D162" s="4">
        <v>44910</v>
      </c>
      <c r="F162">
        <v>41</v>
      </c>
      <c r="H162" t="s">
        <v>220</v>
      </c>
      <c r="J162" s="2">
        <v>5</v>
      </c>
      <c r="L162" s="28">
        <v>2.9032632679131344E-2</v>
      </c>
      <c r="N162" s="2">
        <v>172.22</v>
      </c>
      <c r="P162">
        <v>178.18</v>
      </c>
      <c r="R162" s="82">
        <v>3.4606898153524579E-2</v>
      </c>
      <c r="T162" s="28">
        <v>1.1920000000000015</v>
      </c>
      <c r="V162">
        <v>153.97</v>
      </c>
      <c r="X162" s="66">
        <v>-0.10596910927882941</v>
      </c>
      <c r="Z162" s="28">
        <v>-3.65</v>
      </c>
      <c r="AB162">
        <v>146.69999999999999</v>
      </c>
      <c r="AD162" s="75">
        <v>-0.11914992451515505</v>
      </c>
      <c r="AF162" s="30">
        <v>6.1246180417164751E-2</v>
      </c>
      <c r="AH162" s="66">
        <v>-0.18039610493231981</v>
      </c>
      <c r="AJ162" s="28">
        <v>-0.14818255719428641</v>
      </c>
      <c r="AK162" s="86"/>
      <c r="AL162">
        <v>376.35</v>
      </c>
      <c r="AN162">
        <v>399.4</v>
      </c>
      <c r="AP162" s="28">
        <v>6.1246180417164751E-2</v>
      </c>
      <c r="AR162" s="63">
        <v>0.87728740581270181</v>
      </c>
      <c r="AT162" s="69">
        <v>156.72</v>
      </c>
      <c r="AV162" s="69">
        <v>398.5</v>
      </c>
      <c r="AX162" s="28">
        <v>-2.2533800701051011E-3</v>
      </c>
      <c r="AZ162" s="28">
        <v>6.8302658486707635E-2</v>
      </c>
      <c r="BB162" s="28">
        <v>-6.0968528626175855E-2</v>
      </c>
      <c r="BD162" s="48">
        <v>-5.8715148556070754E-2</v>
      </c>
      <c r="BG162" s="80">
        <v>15943649</v>
      </c>
      <c r="BI162" s="64">
        <v>2745815230.7800002</v>
      </c>
      <c r="BJ162" s="30"/>
      <c r="BK162" s="69">
        <v>165.65</v>
      </c>
      <c r="BL162" s="30"/>
      <c r="BM162" s="69">
        <v>412.64</v>
      </c>
      <c r="BN162" s="69"/>
      <c r="BO162" s="28">
        <v>3.3149724586880348E-2</v>
      </c>
      <c r="BP162" s="69"/>
      <c r="BQ162" s="30">
        <v>0.12917518745739617</v>
      </c>
      <c r="BR162" s="69"/>
      <c r="BS162" s="28">
        <v>-9.1162466612472182E-3</v>
      </c>
      <c r="BT162" s="69"/>
      <c r="BU162" s="66">
        <v>-4.2265971248127567E-2</v>
      </c>
      <c r="BV162" s="69"/>
      <c r="BW162" s="69">
        <v>1.31</v>
      </c>
      <c r="BY162">
        <v>1</v>
      </c>
    </row>
    <row r="163" spans="1:79" x14ac:dyDescent="0.2">
      <c r="A163" s="26">
        <v>158</v>
      </c>
      <c r="B163" s="4">
        <v>44872</v>
      </c>
      <c r="D163" s="4">
        <v>44902</v>
      </c>
      <c r="F163">
        <v>30</v>
      </c>
      <c r="H163" t="s">
        <v>218</v>
      </c>
      <c r="J163" s="2">
        <v>1</v>
      </c>
      <c r="L163" s="28">
        <v>2.2401433691756272E-2</v>
      </c>
      <c r="N163" s="2">
        <v>44.64</v>
      </c>
      <c r="P163">
        <v>45.17</v>
      </c>
      <c r="R163" s="82">
        <v>1.1872759856630832E-2</v>
      </c>
      <c r="T163" s="28">
        <v>0.53000000000000114</v>
      </c>
      <c r="V163" s="2">
        <v>45</v>
      </c>
      <c r="X163" s="28">
        <v>8.0645161290322509E-3</v>
      </c>
      <c r="Z163" s="28">
        <v>0.35999999999999943</v>
      </c>
      <c r="AB163">
        <v>37.78</v>
      </c>
      <c r="AD163" s="75">
        <v>-0.13127240143369179</v>
      </c>
      <c r="AF163" s="30">
        <v>3.476773259639436E-2</v>
      </c>
      <c r="AH163" s="67">
        <v>-0.16604013403008616</v>
      </c>
      <c r="AJ163" s="28">
        <v>-0.15367383512544797</v>
      </c>
      <c r="AK163" s="86"/>
      <c r="AL163">
        <v>379.95</v>
      </c>
      <c r="AN163">
        <v>393.16</v>
      </c>
      <c r="AP163" s="28">
        <v>3.476773259639436E-2</v>
      </c>
      <c r="AR163" s="63">
        <v>0.86571952337305225</v>
      </c>
      <c r="AT163" s="69">
        <v>34.5</v>
      </c>
      <c r="AV163" s="69">
        <v>388.08</v>
      </c>
      <c r="AX163" s="28">
        <v>-1.2920948214467496E-2</v>
      </c>
      <c r="AZ163" s="88">
        <v>-8.6818422445738508E-2</v>
      </c>
      <c r="BB163" s="28">
        <v>-0.20474910394265233</v>
      </c>
      <c r="BD163" s="48">
        <v>-0.19182815572818485</v>
      </c>
      <c r="BG163" s="80">
        <v>49078418</v>
      </c>
      <c r="BI163" s="64">
        <v>2190860579.52</v>
      </c>
      <c r="BJ163" s="30"/>
      <c r="BK163" s="69">
        <v>41.8</v>
      </c>
      <c r="BL163" s="30"/>
      <c r="BM163" s="69">
        <v>409.83</v>
      </c>
      <c r="BN163" s="69"/>
      <c r="BO163" s="28">
        <v>4.2400040695899782E-2</v>
      </c>
      <c r="BP163" s="69"/>
      <c r="BQ163" s="30">
        <v>0.10640550555849645</v>
      </c>
      <c r="BR163" s="69"/>
      <c r="BS163" s="28">
        <v>-4.1218637992831653E-2</v>
      </c>
      <c r="BT163" s="69"/>
      <c r="BU163" s="66">
        <v>-8.3618678688731435E-2</v>
      </c>
      <c r="BV163" s="69"/>
      <c r="BW163" s="69">
        <v>0.12</v>
      </c>
      <c r="BY163">
        <v>1</v>
      </c>
    </row>
    <row r="164" spans="1:79" x14ac:dyDescent="0.2">
      <c r="A164" s="26">
        <v>159</v>
      </c>
      <c r="B164" s="4">
        <v>44872</v>
      </c>
      <c r="D164" s="4">
        <v>44883</v>
      </c>
      <c r="F164">
        <v>11</v>
      </c>
      <c r="H164" t="s">
        <v>241</v>
      </c>
      <c r="J164" s="2">
        <v>0.35</v>
      </c>
      <c r="L164" s="28">
        <v>2.3102310231023101E-2</v>
      </c>
      <c r="N164" s="2">
        <v>15.15</v>
      </c>
      <c r="P164">
        <v>15.3</v>
      </c>
      <c r="R164" s="82">
        <v>9.9009900990099098E-3</v>
      </c>
      <c r="T164" s="28">
        <v>0.4285714285714296</v>
      </c>
      <c r="V164" s="2">
        <v>13.8</v>
      </c>
      <c r="X164" s="66">
        <v>-8.9108910891089077E-2</v>
      </c>
      <c r="Z164" s="28">
        <v>-3.8571428571428563</v>
      </c>
      <c r="AB164">
        <v>13.98</v>
      </c>
      <c r="AD164" s="75">
        <v>-5.4125412541254136E-2</v>
      </c>
      <c r="AF164" s="30">
        <v>5.8535803063106344E-2</v>
      </c>
      <c r="AH164" s="67">
        <v>-0.11266121560436049</v>
      </c>
      <c r="AJ164" s="28">
        <v>-7.7227722772277185E-2</v>
      </c>
      <c r="AK164" s="86"/>
      <c r="AL164">
        <v>374.13</v>
      </c>
      <c r="AN164">
        <v>396.03</v>
      </c>
      <c r="AP164" s="28">
        <v>5.8535803063106344E-2</v>
      </c>
      <c r="AR164" s="63">
        <v>0.94459459459459461</v>
      </c>
      <c r="AT164" s="69">
        <v>13.64</v>
      </c>
      <c r="AV164" s="69">
        <v>383.27</v>
      </c>
      <c r="AX164" s="28">
        <v>-3.2219781329697224E-2</v>
      </c>
      <c r="AZ164" s="88">
        <v>-2.4320457796852636E-2</v>
      </c>
      <c r="BB164" s="28">
        <v>-7.6567656765676562E-2</v>
      </c>
      <c r="BD164" s="48">
        <v>-4.4347875435979338E-2</v>
      </c>
      <c r="BG164" s="80">
        <v>19887457</v>
      </c>
      <c r="BI164" s="64">
        <v>301294973.55000001</v>
      </c>
      <c r="BJ164" s="30"/>
      <c r="BK164" s="69">
        <v>14.56</v>
      </c>
      <c r="BL164" s="30"/>
      <c r="BM164" s="69">
        <v>391.49</v>
      </c>
      <c r="BN164" s="69"/>
      <c r="BO164" s="28">
        <v>-1.1463777996616327E-2</v>
      </c>
      <c r="BP164" s="69"/>
      <c r="BQ164" s="30">
        <v>4.1487839771101577E-2</v>
      </c>
      <c r="BR164" s="69"/>
      <c r="BS164" s="28">
        <v>-1.5841584158415856E-2</v>
      </c>
      <c r="BT164" s="69"/>
      <c r="BU164" s="66">
        <v>-4.3778061617995283E-3</v>
      </c>
      <c r="BV164" s="69"/>
      <c r="BW164" s="69">
        <v>1.123</v>
      </c>
      <c r="BY164">
        <v>1</v>
      </c>
    </row>
    <row r="165" spans="1:79" x14ac:dyDescent="0.2">
      <c r="A165" s="26">
        <v>160</v>
      </c>
      <c r="B165" s="4">
        <v>44874</v>
      </c>
      <c r="D165" s="4">
        <v>44911</v>
      </c>
      <c r="F165">
        <v>37</v>
      </c>
      <c r="H165" t="s">
        <v>219</v>
      </c>
      <c r="J165" s="2">
        <v>4.5</v>
      </c>
      <c r="L165" s="28">
        <v>0.48966267682263331</v>
      </c>
      <c r="N165" s="2">
        <v>9.19</v>
      </c>
      <c r="P165">
        <v>10.09</v>
      </c>
      <c r="R165" s="82">
        <v>9.7932535364526618E-2</v>
      </c>
      <c r="T165" s="28">
        <v>0.20000000000000007</v>
      </c>
      <c r="V165">
        <v>11.01</v>
      </c>
      <c r="X165" s="28">
        <v>0.19804134929270956</v>
      </c>
      <c r="Z165" s="28">
        <v>0.4044444444444445</v>
      </c>
      <c r="AB165">
        <v>6.15</v>
      </c>
      <c r="AD165" s="83">
        <v>0.15886833514689891</v>
      </c>
      <c r="AF165" s="30">
        <v>2.4430010958757613E-2</v>
      </c>
      <c r="AH165" s="111">
        <v>0.13443832418814131</v>
      </c>
      <c r="AJ165" s="28">
        <v>-0.3307943416757344</v>
      </c>
      <c r="AK165" s="86"/>
      <c r="AL165">
        <v>374.13</v>
      </c>
      <c r="AN165">
        <v>383.27</v>
      </c>
      <c r="AP165" s="28">
        <v>2.4430010958757613E-2</v>
      </c>
      <c r="AR165" s="63">
        <v>1.3113006396588489</v>
      </c>
      <c r="AT165" s="69">
        <v>7.1</v>
      </c>
      <c r="AV165" s="69">
        <v>398.5</v>
      </c>
      <c r="AX165" s="28">
        <v>3.9737000026091318E-2</v>
      </c>
      <c r="AZ165" s="28">
        <v>0.15447154471544702</v>
      </c>
      <c r="BB165" s="28">
        <v>0.26224156692056577</v>
      </c>
      <c r="BD165" s="39">
        <v>0.22250456689447445</v>
      </c>
      <c r="BG165" s="80">
        <v>22644199</v>
      </c>
      <c r="BI165" s="64">
        <v>208100188.81</v>
      </c>
      <c r="BJ165" s="30"/>
      <c r="BK165" s="69">
        <v>7.1</v>
      </c>
      <c r="BL165" s="30"/>
      <c r="BM165" s="69">
        <v>408.28</v>
      </c>
      <c r="BN165" s="69"/>
      <c r="BO165" s="28">
        <v>6.5254259399379011E-2</v>
      </c>
      <c r="BP165" s="69"/>
      <c r="BQ165" s="30">
        <v>0.15447154471544702</v>
      </c>
      <c r="BR165" s="69"/>
      <c r="BS165" s="28">
        <v>0.26224156692056577</v>
      </c>
      <c r="BT165" s="69"/>
      <c r="BU165" s="40">
        <v>0.19698730752118676</v>
      </c>
      <c r="BV165" s="69"/>
      <c r="BW165" s="69">
        <v>1.43</v>
      </c>
      <c r="BY165">
        <v>1</v>
      </c>
    </row>
    <row r="166" spans="1:79" ht="17.25" customHeight="1" x14ac:dyDescent="0.2">
      <c r="A166" s="26">
        <v>161</v>
      </c>
      <c r="B166" s="4">
        <v>44874</v>
      </c>
      <c r="D166" s="4">
        <v>44904</v>
      </c>
      <c r="F166">
        <v>30</v>
      </c>
      <c r="H166" t="s">
        <v>223</v>
      </c>
      <c r="J166" s="2">
        <v>2.2000000000000002</v>
      </c>
      <c r="L166" s="28">
        <v>7.7738515901060082E-2</v>
      </c>
      <c r="N166" s="2">
        <v>28.3</v>
      </c>
      <c r="P166">
        <v>28.93</v>
      </c>
      <c r="R166" s="82">
        <v>2.226148409893991E-2</v>
      </c>
      <c r="T166" s="28">
        <v>0.28636363636363588</v>
      </c>
      <c r="V166">
        <v>29.05</v>
      </c>
      <c r="X166" s="28">
        <v>2.6501766784452263E-2</v>
      </c>
      <c r="Z166" s="28">
        <v>0.34090909090909088</v>
      </c>
      <c r="AB166">
        <v>26.71</v>
      </c>
      <c r="AD166" s="83">
        <v>2.1554770318021221E-2</v>
      </c>
      <c r="AF166" s="30">
        <v>5.118541683372084E-2</v>
      </c>
      <c r="AH166" s="67">
        <v>-2.9630646515699618E-2</v>
      </c>
      <c r="AJ166" s="28">
        <v>-5.6183745583038847E-2</v>
      </c>
      <c r="AK166" s="86"/>
      <c r="AL166">
        <v>374.13</v>
      </c>
      <c r="AN166">
        <v>393.28</v>
      </c>
      <c r="AP166" s="28">
        <v>5.118541683372084E-2</v>
      </c>
      <c r="AR166" s="63">
        <v>1.0233716475095784</v>
      </c>
      <c r="AT166" s="69">
        <v>23.75</v>
      </c>
      <c r="AV166" s="69">
        <v>387.86</v>
      </c>
      <c r="AX166" s="28">
        <v>-1.3781529698942127E-2</v>
      </c>
      <c r="AZ166" s="88">
        <v>-0.11081991763384504</v>
      </c>
      <c r="BB166" s="28">
        <v>-8.3038869257950565E-2</v>
      </c>
      <c r="BD166" s="48">
        <v>-6.9257339559008438E-2</v>
      </c>
      <c r="BG166" s="80">
        <v>31834178</v>
      </c>
      <c r="BI166" s="64">
        <v>900907237.39999998</v>
      </c>
      <c r="BJ166" s="30"/>
      <c r="BK166" s="69">
        <v>25.75</v>
      </c>
      <c r="BL166" s="30"/>
      <c r="BM166" s="69">
        <v>407.09</v>
      </c>
      <c r="BN166" s="69"/>
      <c r="BO166" s="28">
        <v>3.5114930838079747E-2</v>
      </c>
      <c r="BP166" s="69"/>
      <c r="BQ166" s="43">
        <v>-3.5941594908274088E-2</v>
      </c>
      <c r="BR166" s="69"/>
      <c r="BS166" s="28">
        <v>-1.2367491166077826E-2</v>
      </c>
      <c r="BT166" s="69"/>
      <c r="BU166" s="66">
        <v>-4.7482422004157573E-2</v>
      </c>
      <c r="BV166" s="69"/>
      <c r="BW166" s="113">
        <v>1.88</v>
      </c>
      <c r="BY166">
        <v>1</v>
      </c>
      <c r="CA166" t="s">
        <v>225</v>
      </c>
    </row>
    <row r="167" spans="1:79" ht="17.25" customHeight="1" x14ac:dyDescent="0.2">
      <c r="A167" s="26">
        <v>162</v>
      </c>
      <c r="B167" s="4">
        <v>44876</v>
      </c>
      <c r="D167" s="4">
        <v>44890</v>
      </c>
      <c r="F167">
        <v>14</v>
      </c>
      <c r="H167" t="s">
        <v>263</v>
      </c>
      <c r="J167" s="2">
        <v>0.25</v>
      </c>
      <c r="L167" s="110">
        <v>9.8193244304791826E-3</v>
      </c>
      <c r="N167" s="2">
        <v>25.46</v>
      </c>
      <c r="P167">
        <v>29.69</v>
      </c>
      <c r="R167" s="82">
        <v>0.16614296936370776</v>
      </c>
      <c r="T167" s="28">
        <v>16.920000000000002</v>
      </c>
      <c r="V167">
        <v>29.77</v>
      </c>
      <c r="X167" s="28">
        <v>0.16928515318146098</v>
      </c>
      <c r="Z167" s="28">
        <v>17.239999999999995</v>
      </c>
      <c r="AB167">
        <v>32.18</v>
      </c>
      <c r="AD167" s="83">
        <v>0.27376276512175957</v>
      </c>
      <c r="AF167" s="30">
        <v>9.5857067576723132E-3</v>
      </c>
      <c r="AH167" s="114">
        <v>0.26417705836408722</v>
      </c>
      <c r="AJ167" s="28">
        <v>0.2639434406912804</v>
      </c>
      <c r="AK167" s="86"/>
      <c r="AL167">
        <v>398.51</v>
      </c>
      <c r="AN167">
        <v>402.33</v>
      </c>
      <c r="AP167" s="28">
        <v>9.5857067576723132E-3</v>
      </c>
      <c r="AR167" s="63">
        <v>1.2764775882586274</v>
      </c>
      <c r="AT167" s="69">
        <v>26.81</v>
      </c>
      <c r="AV167" s="69">
        <v>378.03</v>
      </c>
      <c r="AX167" s="28">
        <v>-6.0398180598016583E-2</v>
      </c>
      <c r="AZ167" s="88">
        <v>-0.16687383467992545</v>
      </c>
      <c r="BB167" s="28">
        <v>6.2843676355066602E-2</v>
      </c>
      <c r="BD167" s="39">
        <v>0.12324185695308318</v>
      </c>
      <c r="BG167" s="80">
        <v>152429347</v>
      </c>
      <c r="BI167" s="64">
        <v>3880851174.6200004</v>
      </c>
      <c r="BJ167" s="30"/>
      <c r="BK167" s="69">
        <v>28.76</v>
      </c>
      <c r="BL167" s="30"/>
      <c r="BM167" s="69">
        <v>400.2</v>
      </c>
      <c r="BN167" s="69"/>
      <c r="BO167" s="28">
        <v>-5.2941615092088473E-3</v>
      </c>
      <c r="BP167" s="69"/>
      <c r="BQ167" s="43">
        <v>-0.10627719080174015</v>
      </c>
      <c r="BR167" s="69"/>
      <c r="BS167" s="28">
        <v>0.1394344069128044</v>
      </c>
      <c r="BT167" s="69"/>
      <c r="BU167" s="40">
        <v>0.14472856842201326</v>
      </c>
      <c r="BV167" s="69"/>
      <c r="BW167" s="30" t="s">
        <v>189</v>
      </c>
    </row>
    <row r="168" spans="1:79" ht="17.25" customHeight="1" x14ac:dyDescent="0.2">
      <c r="A168" s="26">
        <v>163</v>
      </c>
      <c r="B168" s="4">
        <v>44902</v>
      </c>
      <c r="D168" s="4">
        <v>44953</v>
      </c>
      <c r="F168">
        <v>51</v>
      </c>
      <c r="H168" t="s">
        <v>227</v>
      </c>
      <c r="J168" s="2">
        <v>3</v>
      </c>
      <c r="L168" s="110">
        <v>6.2142679592344027E-3</v>
      </c>
      <c r="N168" s="2">
        <v>482.76</v>
      </c>
      <c r="P168">
        <v>511.87</v>
      </c>
      <c r="R168" s="82">
        <v>6.0299113431104612E-2</v>
      </c>
      <c r="T168" s="28">
        <v>9.7033333333333385</v>
      </c>
      <c r="V168">
        <v>518.09</v>
      </c>
      <c r="X168" s="28">
        <v>7.3183362333250512E-2</v>
      </c>
      <c r="Z168" s="28">
        <v>11.77666666666668</v>
      </c>
      <c r="AB168">
        <v>503.25</v>
      </c>
      <c r="AD168" s="83">
        <v>4.8657718120805438E-2</v>
      </c>
      <c r="AF168" s="30">
        <v>2.9479092481432431E-2</v>
      </c>
      <c r="AH168" s="111">
        <v>1.9178625639373007E-2</v>
      </c>
      <c r="AJ168" s="28">
        <v>4.2443450161570917E-2</v>
      </c>
      <c r="AK168" s="86"/>
      <c r="AL168">
        <v>393.16</v>
      </c>
      <c r="AN168">
        <v>404.75</v>
      </c>
      <c r="AP168" s="30">
        <v>2.9479092481432431E-2</v>
      </c>
      <c r="AR168" s="35">
        <v>1.0489619809904953</v>
      </c>
      <c r="AT168" s="69">
        <v>564.73</v>
      </c>
      <c r="AU168" s="69"/>
      <c r="AV168" s="69">
        <v>396.38</v>
      </c>
      <c r="AW168" s="69"/>
      <c r="AX168" s="28">
        <v>-2.06794317479926E-2</v>
      </c>
      <c r="AY168" s="69"/>
      <c r="AZ168" s="28">
        <v>0.12216592151018384</v>
      </c>
      <c r="BA168" s="69"/>
      <c r="BB168" s="28">
        <v>0.17600878283204913</v>
      </c>
      <c r="BC168" s="30"/>
      <c r="BD168" s="39">
        <v>0.19668821458004174</v>
      </c>
      <c r="BE168" s="30"/>
      <c r="BF168" s="30"/>
      <c r="BG168" s="55">
        <v>9373689</v>
      </c>
      <c r="BH168" s="30"/>
      <c r="BI168" s="64">
        <v>4525242101.6400003</v>
      </c>
      <c r="BJ168" s="30"/>
      <c r="BK168" s="69">
        <v>525.28</v>
      </c>
      <c r="BL168" s="30"/>
      <c r="BM168" s="69">
        <v>395.75</v>
      </c>
      <c r="BN168" s="30"/>
      <c r="BO168" s="30">
        <v>-2.2235948116121063E-2</v>
      </c>
      <c r="BP168" s="30"/>
      <c r="BQ168" s="30">
        <v>4.3775459513164375E-2</v>
      </c>
      <c r="BR168" s="30"/>
      <c r="BS168" s="30">
        <v>9.4291159168116589E-2</v>
      </c>
      <c r="BT168" s="30"/>
      <c r="BU168" s="40">
        <v>0.11652710728423765</v>
      </c>
      <c r="BV168" s="30"/>
      <c r="BW168" s="69">
        <v>0.95</v>
      </c>
      <c r="BY168">
        <v>1</v>
      </c>
    </row>
    <row r="169" spans="1:79" x14ac:dyDescent="0.2">
      <c r="A169" s="26">
        <v>164</v>
      </c>
      <c r="B169" s="4">
        <v>44915</v>
      </c>
      <c r="D169" s="4">
        <v>44932</v>
      </c>
      <c r="F169">
        <v>17</v>
      </c>
      <c r="H169" t="s">
        <v>228</v>
      </c>
      <c r="J169" s="2">
        <v>1</v>
      </c>
      <c r="L169" s="28">
        <v>0.18796992481203006</v>
      </c>
      <c r="N169" s="2">
        <v>5.32</v>
      </c>
      <c r="P169">
        <v>6.01</v>
      </c>
      <c r="R169" s="82">
        <v>0.12969924812030076</v>
      </c>
      <c r="T169" s="28">
        <v>0.6899999999999995</v>
      </c>
      <c r="V169">
        <v>6.34</v>
      </c>
      <c r="X169" s="28">
        <v>0.19172932330827064</v>
      </c>
      <c r="Z169" s="28">
        <v>1.0199999999999996</v>
      </c>
      <c r="AB169">
        <v>6.1</v>
      </c>
      <c r="AD169" s="83">
        <v>0.33458646616541343</v>
      </c>
      <c r="AF169" s="43">
        <v>-3.0482997845168048E-3</v>
      </c>
      <c r="AH169" s="111">
        <v>0.33763476594993025</v>
      </c>
      <c r="AJ169" s="28">
        <v>0.14661654135338331</v>
      </c>
      <c r="AK169" s="86"/>
      <c r="AL169">
        <v>380.54</v>
      </c>
      <c r="AN169">
        <v>379.38</v>
      </c>
      <c r="AP169" s="28">
        <v>-3.0482997845168048E-3</v>
      </c>
      <c r="AR169" s="63">
        <v>1.4120370370370368</v>
      </c>
      <c r="AT169" s="69">
        <v>6.01</v>
      </c>
      <c r="AV169" s="69">
        <v>412.35</v>
      </c>
      <c r="AX169" s="28">
        <v>8.6904950181875759E-2</v>
      </c>
      <c r="AZ169" s="88">
        <v>-1.4754098360655716E-2</v>
      </c>
      <c r="BB169" s="28">
        <v>0.31766917293233066</v>
      </c>
      <c r="BD169" s="39">
        <v>0.23076422275045488</v>
      </c>
      <c r="BG169" s="80">
        <v>9343717</v>
      </c>
      <c r="BI169" s="64">
        <v>49708574.440000005</v>
      </c>
      <c r="BJ169" s="30"/>
      <c r="BK169" s="69">
        <v>6.52</v>
      </c>
      <c r="BL169" s="30"/>
      <c r="BM169" s="69">
        <v>404.19</v>
      </c>
      <c r="BN169" s="69"/>
      <c r="BO169" s="28">
        <v>6.5396172702830935E-2</v>
      </c>
      <c r="BP169" s="69"/>
      <c r="BQ169" s="30">
        <v>6.8852459016393433E-2</v>
      </c>
      <c r="BR169" s="69"/>
      <c r="BS169" s="28">
        <v>0.41353383458646609</v>
      </c>
      <c r="BT169" s="69"/>
      <c r="BU169" s="40">
        <v>0.34813766188363515</v>
      </c>
      <c r="BV169" s="69"/>
      <c r="BW169" s="69">
        <v>0.35</v>
      </c>
      <c r="BY169">
        <v>1</v>
      </c>
    </row>
    <row r="170" spans="1:79" x14ac:dyDescent="0.2">
      <c r="A170" s="26">
        <v>165</v>
      </c>
      <c r="B170" s="4">
        <v>44916</v>
      </c>
      <c r="D170" s="4">
        <v>44957</v>
      </c>
      <c r="F170">
        <v>41</v>
      </c>
      <c r="H170" t="s">
        <v>242</v>
      </c>
      <c r="J170" s="2">
        <v>0.35</v>
      </c>
      <c r="L170" s="28">
        <v>3.8802660753880266E-2</v>
      </c>
      <c r="N170" s="2">
        <v>9.02</v>
      </c>
      <c r="P170">
        <v>9.4600000000000009</v>
      </c>
      <c r="R170" s="82">
        <v>4.8780487804878092E-2</v>
      </c>
      <c r="T170" s="28">
        <v>1.2571428571428609</v>
      </c>
      <c r="V170">
        <v>9.4</v>
      </c>
      <c r="X170" s="28">
        <v>4.2128603104212958E-2</v>
      </c>
      <c r="Z170" s="28">
        <v>1.0857142857142881</v>
      </c>
      <c r="AB170">
        <v>9.7899999999999991</v>
      </c>
      <c r="AD170" s="83">
        <v>0.12416851441241672</v>
      </c>
      <c r="AF170" s="30">
        <v>5.2429899282810756E-2</v>
      </c>
      <c r="AH170" s="111">
        <v>7.173861512960597E-2</v>
      </c>
      <c r="AJ170" s="28">
        <v>8.5365853658536439E-2</v>
      </c>
      <c r="AK170" s="86"/>
      <c r="AL170">
        <v>386.23</v>
      </c>
      <c r="AN170">
        <v>406.48</v>
      </c>
      <c r="AP170" s="28">
        <v>5.2429899282810756E-2</v>
      </c>
      <c r="AR170" s="63">
        <v>1.1291810841983851</v>
      </c>
      <c r="AT170" s="69">
        <v>10.67</v>
      </c>
      <c r="AV170" s="69">
        <v>396.26</v>
      </c>
      <c r="AX170" s="28">
        <v>-2.5142688447156138E-2</v>
      </c>
      <c r="AZ170" s="28">
        <v>8.9887640449438283E-2</v>
      </c>
      <c r="BB170" s="28">
        <v>0.2217294900221729</v>
      </c>
      <c r="BD170" s="39">
        <v>0.24687217846932905</v>
      </c>
      <c r="BG170" s="80">
        <v>219422027</v>
      </c>
      <c r="BI170" s="64">
        <v>1979186683.54</v>
      </c>
      <c r="BJ170" s="30"/>
      <c r="BK170" s="69">
        <v>10.199999999999999</v>
      </c>
      <c r="BL170" s="30"/>
      <c r="BM170" s="69">
        <v>409.39</v>
      </c>
      <c r="BN170" s="69"/>
      <c r="BO170" s="28">
        <v>7.1590238142097227E-3</v>
      </c>
      <c r="BP170" s="69"/>
      <c r="BQ170" s="30">
        <v>4.1879468845760999E-2</v>
      </c>
      <c r="BR170" s="69"/>
      <c r="BS170" s="28">
        <v>0.16962305986696213</v>
      </c>
      <c r="BT170" s="69"/>
      <c r="BU170" s="40">
        <v>0.16246403605275242</v>
      </c>
      <c r="BV170" s="69"/>
      <c r="BW170" s="30" t="s">
        <v>189</v>
      </c>
    </row>
    <row r="171" spans="1:79" x14ac:dyDescent="0.2">
      <c r="A171" s="26">
        <v>166</v>
      </c>
      <c r="B171" s="4">
        <v>44937</v>
      </c>
      <c r="D171" s="4">
        <v>44949</v>
      </c>
      <c r="F171">
        <v>12</v>
      </c>
      <c r="H171" t="s">
        <v>232</v>
      </c>
      <c r="J171" s="2">
        <v>1</v>
      </c>
      <c r="L171" s="28">
        <v>2.4685262898049867E-2</v>
      </c>
      <c r="N171" s="2">
        <v>40.51</v>
      </c>
      <c r="P171" s="2">
        <v>41</v>
      </c>
      <c r="R171" s="82">
        <v>1.2095778820044423E-2</v>
      </c>
      <c r="T171" s="28">
        <v>0.49000000000000199</v>
      </c>
      <c r="V171">
        <v>42.04</v>
      </c>
      <c r="X171" s="28">
        <v>3.7768452234016259E-2</v>
      </c>
      <c r="Z171" s="28">
        <v>1.5300000000000011</v>
      </c>
      <c r="AB171">
        <v>41.26</v>
      </c>
      <c r="AD171" s="83">
        <v>4.3199210071587224E-2</v>
      </c>
      <c r="AF171" s="30">
        <v>9.1019417475731606E-4</v>
      </c>
      <c r="AH171" s="111">
        <v>4.2289015896829908E-2</v>
      </c>
      <c r="AJ171" s="28">
        <v>1.8513947173537382E-2</v>
      </c>
      <c r="AK171" s="86"/>
      <c r="AL171">
        <v>395.52</v>
      </c>
      <c r="AN171">
        <v>395.88</v>
      </c>
      <c r="AP171" s="30">
        <v>9.1019417475731606E-4</v>
      </c>
      <c r="AR171" s="35">
        <v>1.0442925841559099</v>
      </c>
      <c r="AT171" s="69">
        <v>42.15</v>
      </c>
      <c r="AU171" s="69"/>
      <c r="AV171" s="69">
        <v>407.26</v>
      </c>
      <c r="AW171" s="69"/>
      <c r="AX171" s="28">
        <v>2.8746084672122856E-2</v>
      </c>
      <c r="AZ171" s="28">
        <v>2.1570528356762011E-2</v>
      </c>
      <c r="BB171" s="28">
        <v>6.5169094050851584E-2</v>
      </c>
      <c r="BD171" s="39">
        <v>3.6423009378728728E-2</v>
      </c>
      <c r="BE171" s="30"/>
      <c r="BF171" s="30"/>
      <c r="BG171" s="55">
        <v>5947875</v>
      </c>
      <c r="BH171" s="30"/>
      <c r="BI171" s="64">
        <v>240948416.25</v>
      </c>
      <c r="BJ171" s="30"/>
      <c r="BK171" s="69">
        <v>34.200000000000003</v>
      </c>
      <c r="BL171" s="69"/>
      <c r="BM171" s="69">
        <v>393.74</v>
      </c>
      <c r="BN171" s="30"/>
      <c r="BO171" s="28">
        <v>-5.4056784884308033E-3</v>
      </c>
      <c r="BP171" s="69"/>
      <c r="BQ171" s="43">
        <v>-0.17111003393116808</v>
      </c>
      <c r="BR171" s="69"/>
      <c r="BS171" s="28">
        <v>-0.13107874598864466</v>
      </c>
      <c r="BT171" s="69"/>
      <c r="BU171" s="66">
        <v>-0.12567306750021387</v>
      </c>
      <c r="BV171" s="30"/>
      <c r="BW171" s="69">
        <v>0.43</v>
      </c>
      <c r="BY171">
        <v>1</v>
      </c>
    </row>
    <row r="172" spans="1:79" x14ac:dyDescent="0.2">
      <c r="A172" s="26">
        <v>167</v>
      </c>
      <c r="B172" s="4">
        <v>44938</v>
      </c>
      <c r="D172" s="4">
        <v>44953</v>
      </c>
      <c r="F172">
        <v>15</v>
      </c>
      <c r="H172" t="s">
        <v>236</v>
      </c>
      <c r="J172" s="2">
        <v>0.8</v>
      </c>
      <c r="L172" s="28">
        <v>0.12861736334405147</v>
      </c>
      <c r="N172" s="2">
        <v>6.22</v>
      </c>
      <c r="P172" s="2">
        <v>7.05</v>
      </c>
      <c r="R172" s="82">
        <v>0.13344051446945349</v>
      </c>
      <c r="T172" s="28">
        <v>1.0375000000000001</v>
      </c>
      <c r="V172">
        <v>7.01</v>
      </c>
      <c r="X172" s="28">
        <v>0.12700964630225076</v>
      </c>
      <c r="Z172" s="28">
        <v>0.98750000000000004</v>
      </c>
      <c r="AB172">
        <v>6.72</v>
      </c>
      <c r="AD172" s="83">
        <v>0.20900321543408351</v>
      </c>
      <c r="AF172" s="30">
        <v>2.196694881096339E-2</v>
      </c>
      <c r="AH172" s="111">
        <v>0.18703626662312012</v>
      </c>
      <c r="AJ172" s="28">
        <v>8.0385852090032239E-2</v>
      </c>
      <c r="AK172" s="86"/>
      <c r="AL172" s="2">
        <v>396.96</v>
      </c>
      <c r="AN172">
        <v>405.68</v>
      </c>
      <c r="AP172" s="30">
        <v>2.196694881096339E-2</v>
      </c>
      <c r="AR172" s="35">
        <v>1.2398523985239851</v>
      </c>
      <c r="AT172" s="69">
        <v>8.93</v>
      </c>
      <c r="AU172" s="69"/>
      <c r="AV172" s="69">
        <v>397.73</v>
      </c>
      <c r="AW172" s="69"/>
      <c r="AX172" s="28">
        <v>-1.9596726483928191E-2</v>
      </c>
      <c r="AZ172" s="28">
        <v>0.32886904761904762</v>
      </c>
      <c r="BB172" s="28">
        <v>0.56430868167202575</v>
      </c>
      <c r="BD172" s="39">
        <v>0.58390540815595393</v>
      </c>
      <c r="BE172" s="30"/>
      <c r="BF172" s="30"/>
      <c r="BG172" s="55">
        <v>89215121</v>
      </c>
      <c r="BH172" s="30"/>
      <c r="BI172" s="64">
        <v>554918052.62</v>
      </c>
      <c r="BJ172" s="30"/>
      <c r="BK172" s="69">
        <v>9.6199999999999992</v>
      </c>
      <c r="BL172" s="69"/>
      <c r="BM172" s="69">
        <v>396.49</v>
      </c>
      <c r="BN172" s="30"/>
      <c r="BO172" s="28">
        <v>-2.2653322816012615E-2</v>
      </c>
      <c r="BP172" s="69"/>
      <c r="BQ172" s="30">
        <v>0.43154761904761896</v>
      </c>
      <c r="BR172" s="69"/>
      <c r="BS172" s="28">
        <v>0.67524115755627023</v>
      </c>
      <c r="BT172" s="69"/>
      <c r="BU172" s="40">
        <v>0.69789448037228285</v>
      </c>
      <c r="BV172" s="30"/>
      <c r="BW172" s="69">
        <v>1.01</v>
      </c>
      <c r="BY172">
        <v>1</v>
      </c>
    </row>
    <row r="173" spans="1:79" x14ac:dyDescent="0.2">
      <c r="A173" s="26">
        <v>168</v>
      </c>
      <c r="B173" s="4">
        <v>44950</v>
      </c>
      <c r="D173" s="4">
        <v>44964</v>
      </c>
      <c r="F173">
        <v>14</v>
      </c>
      <c r="H173" t="s">
        <v>233</v>
      </c>
      <c r="J173" s="6">
        <v>0.9375</v>
      </c>
      <c r="L173" s="28">
        <v>2.7943368107302535E-2</v>
      </c>
      <c r="N173" s="2">
        <v>33.549999999999997</v>
      </c>
      <c r="P173" s="2">
        <v>36.450000000000003</v>
      </c>
      <c r="R173" s="82">
        <v>8.643815201192262E-2</v>
      </c>
      <c r="T173" s="28">
        <v>3.0933333333333395</v>
      </c>
      <c r="V173">
        <v>36.99</v>
      </c>
      <c r="X173" s="28">
        <v>0.10253353204172888</v>
      </c>
      <c r="Z173" s="28">
        <v>3.6693333333333387</v>
      </c>
      <c r="AB173">
        <v>36.42</v>
      </c>
      <c r="AD173" s="83">
        <v>0.11348733233979158</v>
      </c>
      <c r="AF173" s="30">
        <v>3.745627186406799E-2</v>
      </c>
      <c r="AH173" s="111">
        <v>7.6031060475723583E-2</v>
      </c>
      <c r="AJ173" s="28">
        <v>8.5543964232488889E-2</v>
      </c>
      <c r="AK173" s="86"/>
      <c r="AL173" s="2">
        <v>400.2</v>
      </c>
      <c r="AN173">
        <v>415.19</v>
      </c>
      <c r="AP173" s="30">
        <v>3.745627186406799E-2</v>
      </c>
      <c r="AR173" s="35">
        <v>1.1167497125335379</v>
      </c>
      <c r="AT173" s="69">
        <v>34.72</v>
      </c>
      <c r="AU173" s="69"/>
      <c r="AV173" s="69">
        <v>398.27</v>
      </c>
      <c r="AW173" s="69"/>
      <c r="AX173" s="28">
        <v>-4.0752426599869974E-2</v>
      </c>
      <c r="AZ173" s="88">
        <v>-4.6677649643053341E-2</v>
      </c>
      <c r="BB173" s="28">
        <v>6.2816691505216182E-2</v>
      </c>
      <c r="BD173" s="39">
        <v>0.10356911810508615</v>
      </c>
      <c r="BE173" s="30"/>
      <c r="BF173" s="30"/>
      <c r="BG173" s="55">
        <v>270401146</v>
      </c>
      <c r="BH173" s="30"/>
      <c r="BI173" s="64">
        <v>9071958448.2999992</v>
      </c>
      <c r="BJ173" s="30"/>
      <c r="BK173" s="69">
        <v>30.2</v>
      </c>
      <c r="BL173" s="69"/>
      <c r="BM173" s="69">
        <v>409.19</v>
      </c>
      <c r="BN173" s="30"/>
      <c r="BO173" s="28">
        <v>-1.4451215106336858E-2</v>
      </c>
      <c r="BP173" s="30"/>
      <c r="BQ173" s="43">
        <v>-0.17078528281164201</v>
      </c>
      <c r="BR173" s="30"/>
      <c r="BS173" s="30">
        <v>-7.190760059612511E-2</v>
      </c>
      <c r="BT173" s="30"/>
      <c r="BU173" s="66">
        <v>-5.745638548978825E-2</v>
      </c>
      <c r="BV173" s="30"/>
      <c r="BW173" s="69">
        <v>1.31</v>
      </c>
      <c r="BY173">
        <v>1</v>
      </c>
    </row>
    <row r="174" spans="1:79" x14ac:dyDescent="0.2">
      <c r="A174" s="26">
        <v>169</v>
      </c>
      <c r="B174" s="4">
        <v>44963</v>
      </c>
      <c r="D174" s="4">
        <v>44985</v>
      </c>
      <c r="E174" s="4"/>
      <c r="F174">
        <v>22</v>
      </c>
      <c r="H174" t="s">
        <v>234</v>
      </c>
      <c r="J174" s="2">
        <v>5</v>
      </c>
      <c r="L174" s="28">
        <v>6.4582795143373797E-2</v>
      </c>
      <c r="N174" s="2">
        <v>77.42</v>
      </c>
      <c r="P174" s="2">
        <v>81.040000000000006</v>
      </c>
      <c r="R174" s="28">
        <v>4.6757943683802594E-2</v>
      </c>
      <c r="T174" s="28">
        <v>0.72400000000000087</v>
      </c>
      <c r="V174" s="2">
        <v>79.37</v>
      </c>
      <c r="X174" s="28">
        <v>2.5187290105915805E-2</v>
      </c>
      <c r="Z174" s="28">
        <v>0.39000000000000057</v>
      </c>
      <c r="AB174" s="2">
        <v>73.62</v>
      </c>
      <c r="AD174" s="12">
        <v>1.5499870834409846E-2</v>
      </c>
      <c r="AF174" s="43">
        <v>-3.3111290047092679E-2</v>
      </c>
      <c r="AH174" s="40">
        <v>4.8611160881502524E-2</v>
      </c>
      <c r="AJ174" s="28">
        <v>-4.9082924308964104E-2</v>
      </c>
      <c r="AK174" s="20"/>
      <c r="AL174" s="2">
        <v>409.83</v>
      </c>
      <c r="AN174">
        <v>396.26</v>
      </c>
      <c r="AP174" s="30">
        <v>-3.3111290047092679E-2</v>
      </c>
      <c r="AR174" s="35">
        <v>1.0165700082850042</v>
      </c>
      <c r="AS174" s="30"/>
      <c r="AT174" s="69">
        <v>72.260000000000005</v>
      </c>
      <c r="AU174" s="69"/>
      <c r="AV174" s="69">
        <v>395.6</v>
      </c>
      <c r="AW174" s="69"/>
      <c r="AX174" s="28">
        <v>-1.6655731085650032E-3</v>
      </c>
      <c r="AZ174" s="88">
        <v>-1.847324096712849E-2</v>
      </c>
      <c r="BB174" s="28">
        <v>-2.066649444587898E-3</v>
      </c>
      <c r="BD174" s="48">
        <v>-4.0107633602289483E-4</v>
      </c>
      <c r="BE174" s="30"/>
      <c r="BF174" s="30"/>
      <c r="BG174" s="55">
        <v>19122289</v>
      </c>
      <c r="BH174" s="30"/>
      <c r="BI174" s="64">
        <v>1480447614.3800001</v>
      </c>
      <c r="BJ174" s="30"/>
      <c r="BK174" s="69">
        <v>69.36</v>
      </c>
      <c r="BL174" s="30"/>
      <c r="BM174" s="69">
        <v>415.93</v>
      </c>
      <c r="BN174" s="30"/>
      <c r="BO174" s="28">
        <v>4.9639125826477608E-2</v>
      </c>
      <c r="BP174" s="69"/>
      <c r="BQ174" s="43">
        <v>-5.7864710676446683E-2</v>
      </c>
      <c r="BR174" s="69"/>
      <c r="BS174" s="28">
        <v>-3.9524670627744785E-2</v>
      </c>
      <c r="BT174" s="69"/>
      <c r="BU174" s="66">
        <v>-8.9163796454222399E-2</v>
      </c>
      <c r="BV174" s="30"/>
      <c r="BW174" s="69">
        <v>1.67</v>
      </c>
      <c r="BY174">
        <v>1</v>
      </c>
    </row>
    <row r="175" spans="1:79" x14ac:dyDescent="0.2">
      <c r="A175" s="26">
        <v>170</v>
      </c>
      <c r="B175" s="4">
        <v>45007</v>
      </c>
      <c r="D175" s="4">
        <v>45020</v>
      </c>
      <c r="F175">
        <v>13</v>
      </c>
      <c r="H175" t="s">
        <v>238</v>
      </c>
      <c r="J175" s="2">
        <v>1</v>
      </c>
      <c r="L175" s="28">
        <v>3.0284675953967291E-2</v>
      </c>
      <c r="N175" s="2">
        <v>33.020000000000003</v>
      </c>
      <c r="P175" s="2">
        <v>28.22</v>
      </c>
      <c r="R175" s="67">
        <v>-0.14536644457904313</v>
      </c>
      <c r="T175" s="28">
        <v>-4.8000000000000043</v>
      </c>
      <c r="V175">
        <v>28.71</v>
      </c>
      <c r="X175" s="66">
        <v>-0.13052695336159914</v>
      </c>
      <c r="Z175" s="28">
        <v>-4.3100000000000023</v>
      </c>
      <c r="AB175">
        <v>26.28</v>
      </c>
      <c r="AD175" s="75">
        <v>-0.17383403997577229</v>
      </c>
      <c r="AF175" s="30">
        <v>4.2233046849098468E-2</v>
      </c>
      <c r="AH175" s="67">
        <v>-0.21606708682487075</v>
      </c>
      <c r="AJ175" s="28">
        <v>-0.20411871592973962</v>
      </c>
      <c r="AK175" s="112"/>
      <c r="AL175" s="2">
        <v>392.11</v>
      </c>
      <c r="AN175">
        <v>408.67</v>
      </c>
      <c r="AP175" s="30">
        <v>4.2233046849098468E-2</v>
      </c>
      <c r="AR175" s="35">
        <v>0.82073703935040598</v>
      </c>
      <c r="AT175" s="69">
        <v>24.31</v>
      </c>
      <c r="AV175" s="69">
        <v>405.13</v>
      </c>
      <c r="AX175" s="28">
        <v>-8.66224582181227E-3</v>
      </c>
      <c r="AZ175" s="88">
        <v>-7.4961948249619575E-2</v>
      </c>
      <c r="BB175" s="28">
        <v>-0.23349485160508798</v>
      </c>
      <c r="BD175" s="48">
        <v>-0.22483260578327571</v>
      </c>
      <c r="BG175" s="80">
        <v>22137375</v>
      </c>
      <c r="BI175" s="64">
        <v>730976122.50000012</v>
      </c>
      <c r="BK175" s="69">
        <v>26.75</v>
      </c>
      <c r="BM175" s="69">
        <v>427.92</v>
      </c>
      <c r="BO175" s="28">
        <v>4.7104020358724644E-2</v>
      </c>
      <c r="BQ175" s="30">
        <v>1.7884322678843184E-2</v>
      </c>
      <c r="BS175" s="28">
        <v>-0.15960024227740777</v>
      </c>
      <c r="BU175" s="66">
        <v>-0.2067042626361324</v>
      </c>
      <c r="BW175" s="69">
        <v>1.22</v>
      </c>
      <c r="BY175">
        <v>1</v>
      </c>
    </row>
    <row r="176" spans="1:79" x14ac:dyDescent="0.2">
      <c r="A176" s="26">
        <v>171</v>
      </c>
      <c r="B176" s="4">
        <v>45041</v>
      </c>
      <c r="D176" s="4">
        <v>45091</v>
      </c>
      <c r="F176">
        <v>50</v>
      </c>
      <c r="H176" t="s">
        <v>243</v>
      </c>
      <c r="J176" s="2">
        <v>0.185</v>
      </c>
      <c r="L176" s="110">
        <v>1.4589905362776025E-2</v>
      </c>
      <c r="N176" s="2">
        <v>12.68</v>
      </c>
      <c r="P176" s="2">
        <v>12.99</v>
      </c>
      <c r="R176" s="82">
        <v>2.444794952681395E-2</v>
      </c>
      <c r="T176" s="28">
        <v>1.6756756756756783</v>
      </c>
      <c r="V176">
        <v>14.39</v>
      </c>
      <c r="X176" s="28">
        <v>0.1348580441640379</v>
      </c>
      <c r="Z176" s="28">
        <v>9.2432432432432474</v>
      </c>
      <c r="AB176">
        <v>15.18</v>
      </c>
      <c r="AD176" s="83">
        <v>0.21175078864353325</v>
      </c>
      <c r="AF176" s="30">
        <v>7.6585894405043403E-2</v>
      </c>
      <c r="AH176" s="114">
        <v>0.13516489423848985</v>
      </c>
      <c r="AJ176" s="28">
        <v>0.1971608832807572</v>
      </c>
      <c r="AK176" s="112"/>
      <c r="AL176" s="2">
        <v>406.08</v>
      </c>
      <c r="AN176">
        <v>437.18</v>
      </c>
      <c r="AP176" s="30">
        <v>7.6585894405043403E-2</v>
      </c>
      <c r="AR176" s="35">
        <v>1.2148859543817527</v>
      </c>
      <c r="AT176" s="69">
        <v>15.72</v>
      </c>
      <c r="AV176" s="69">
        <v>449.28</v>
      </c>
      <c r="AX176" s="28">
        <v>2.7677386888695654E-2</v>
      </c>
      <c r="AZ176" s="88">
        <v>3.5573122529644327E-2</v>
      </c>
      <c r="BB176" s="28">
        <v>0.25433753943217674</v>
      </c>
      <c r="BD176" s="39">
        <v>0.2266601525434811</v>
      </c>
      <c r="BG176" s="80">
        <v>17184231</v>
      </c>
      <c r="BI176" s="64">
        <v>217896049.07999998</v>
      </c>
      <c r="BK176" s="69">
        <v>17.36</v>
      </c>
      <c r="BM176" s="69">
        <v>448.11</v>
      </c>
      <c r="BO176" s="28">
        <v>2.5001143693673102E-2</v>
      </c>
      <c r="BQ176" s="30">
        <v>0.14361001317523056</v>
      </c>
      <c r="BS176" s="28">
        <v>0.38367507886435326</v>
      </c>
      <c r="BU176" s="40">
        <v>0.35867393517068014</v>
      </c>
      <c r="BW176" s="69">
        <v>1.7</v>
      </c>
      <c r="BY176">
        <v>1</v>
      </c>
    </row>
    <row r="177" spans="1:77" x14ac:dyDescent="0.2">
      <c r="A177" s="26">
        <v>172</v>
      </c>
      <c r="B177" s="4">
        <v>45054</v>
      </c>
      <c r="D177" s="4">
        <v>45078</v>
      </c>
      <c r="F177">
        <v>24</v>
      </c>
      <c r="H177" t="s">
        <v>239</v>
      </c>
      <c r="J177" s="2">
        <v>1</v>
      </c>
      <c r="L177" s="28">
        <v>0.80645161290322587</v>
      </c>
      <c r="N177" s="2">
        <v>1.24</v>
      </c>
      <c r="P177" s="2">
        <v>2.14</v>
      </c>
      <c r="R177" s="82">
        <v>0.72580645161290325</v>
      </c>
      <c r="T177" s="28">
        <v>0.90000000000000013</v>
      </c>
      <c r="V177">
        <v>1.89</v>
      </c>
      <c r="X177" s="28">
        <v>0.52419354838709675</v>
      </c>
      <c r="Z177" s="28">
        <v>0.64999999999999991</v>
      </c>
      <c r="AB177">
        <v>1.1200000000000001</v>
      </c>
      <c r="AD177" s="83">
        <v>0.70967741935483875</v>
      </c>
      <c r="AF177" s="30">
        <v>2.1975093279061862E-2</v>
      </c>
      <c r="AH177" s="114">
        <v>0.68770232607577686</v>
      </c>
      <c r="AJ177" s="28">
        <v>-9.6774193548387011E-2</v>
      </c>
      <c r="AK177" s="112"/>
      <c r="AL177" s="2">
        <v>412.74</v>
      </c>
      <c r="AN177">
        <v>421.81</v>
      </c>
      <c r="AP177" s="30">
        <v>2.1975093279061862E-2</v>
      </c>
      <c r="AR177" s="35">
        <v>4.666666666666667</v>
      </c>
      <c r="AT177" s="69">
        <v>0.83</v>
      </c>
      <c r="AV177" s="69">
        <v>443.28</v>
      </c>
      <c r="AX177" s="28">
        <v>5.0899694175102463E-2</v>
      </c>
      <c r="AZ177" s="88">
        <v>-0.25892857142857151</v>
      </c>
      <c r="BB177" s="28">
        <v>0.47580645161290325</v>
      </c>
      <c r="BD177" s="39">
        <v>0.42490675743780076</v>
      </c>
      <c r="BG177" s="80">
        <v>23955767</v>
      </c>
      <c r="BI177" s="64">
        <v>29705151.079999998</v>
      </c>
      <c r="BK177" s="69">
        <v>0.81</v>
      </c>
      <c r="BM177" s="69">
        <v>456.28</v>
      </c>
      <c r="BO177" s="28">
        <v>8.1719257485597704E-2</v>
      </c>
      <c r="BQ177" s="43">
        <v>-0.2767857142857143</v>
      </c>
      <c r="BS177" s="28">
        <v>0.45967741935483875</v>
      </c>
      <c r="BU177" s="40">
        <v>0.37795816186924103</v>
      </c>
      <c r="BW177" s="69">
        <v>0.89</v>
      </c>
      <c r="BY177">
        <v>1</v>
      </c>
    </row>
    <row r="178" spans="1:77" x14ac:dyDescent="0.2">
      <c r="A178" s="26">
        <v>173</v>
      </c>
      <c r="B178" s="4">
        <v>45054</v>
      </c>
      <c r="D178" s="4">
        <v>45065</v>
      </c>
      <c r="F178">
        <v>11</v>
      </c>
      <c r="H178" t="s">
        <v>240</v>
      </c>
      <c r="J178" s="2">
        <v>1.0900000000000001</v>
      </c>
      <c r="L178" s="28">
        <v>0.12960760998810941</v>
      </c>
      <c r="N178" s="2">
        <v>8.41</v>
      </c>
      <c r="P178" s="2">
        <v>8.6</v>
      </c>
      <c r="R178" s="82">
        <v>2.2592152199762072E-2</v>
      </c>
      <c r="T178" s="28">
        <v>0.17431192660550412</v>
      </c>
      <c r="V178">
        <v>7.81</v>
      </c>
      <c r="X178" s="66">
        <v>-7.1343638525564912E-2</v>
      </c>
      <c r="Z178" s="28">
        <v>-0.55045871559633075</v>
      </c>
      <c r="AB178">
        <v>6.96</v>
      </c>
      <c r="AD178" s="75">
        <v>-4.2806183115338792E-2</v>
      </c>
      <c r="AF178" s="30">
        <v>1.4246256723360943E-2</v>
      </c>
      <c r="AH178" s="67">
        <v>-5.7052439838699731E-2</v>
      </c>
      <c r="AJ178" s="28">
        <v>-0.17241379310344829</v>
      </c>
      <c r="AK178" s="112"/>
      <c r="AL178" s="2">
        <v>412.74</v>
      </c>
      <c r="AN178">
        <v>418.62</v>
      </c>
      <c r="AP178" s="30">
        <v>1.4246256723360943E-2</v>
      </c>
      <c r="AR178" s="35">
        <v>0.95081967213114749</v>
      </c>
      <c r="AT178" s="69">
        <v>8.5500000000000007</v>
      </c>
      <c r="AV178" s="69">
        <v>439.46</v>
      </c>
      <c r="AX178" s="28">
        <v>4.9782619081744722E-2</v>
      </c>
      <c r="AZ178" s="88">
        <v>0.22844827586206906</v>
      </c>
      <c r="BB178" s="28">
        <v>0.14625445897740796</v>
      </c>
      <c r="BD178" s="39">
        <v>9.6471839895663242E-2</v>
      </c>
      <c r="BG178" s="80">
        <v>45864254</v>
      </c>
      <c r="BI178" s="64">
        <v>385718376.13999999</v>
      </c>
      <c r="BK178" s="69">
        <v>8.68</v>
      </c>
      <c r="BM178" s="69">
        <v>455.2</v>
      </c>
      <c r="BO178" s="28">
        <v>8.73823515359992E-2</v>
      </c>
      <c r="BP178" s="69"/>
      <c r="BQ178" s="30">
        <v>0.24712643678160917</v>
      </c>
      <c r="BS178" s="28">
        <v>0.16171224732461353</v>
      </c>
      <c r="BU178" s="40">
        <v>7.4329895788614334E-2</v>
      </c>
      <c r="BW178" s="69">
        <v>1.74</v>
      </c>
      <c r="BY178">
        <v>1</v>
      </c>
    </row>
    <row r="179" spans="1:77" x14ac:dyDescent="0.2">
      <c r="A179" s="26">
        <v>174</v>
      </c>
      <c r="B179" s="4">
        <v>45058</v>
      </c>
      <c r="D179" s="4">
        <v>45069</v>
      </c>
      <c r="E179" s="4"/>
      <c r="F179">
        <v>11</v>
      </c>
      <c r="H179" t="s">
        <v>258</v>
      </c>
      <c r="J179" s="2">
        <v>2</v>
      </c>
      <c r="L179" s="28">
        <v>0.13477088948787061</v>
      </c>
      <c r="N179" s="2">
        <v>14.84</v>
      </c>
      <c r="P179" s="2">
        <v>16.36</v>
      </c>
      <c r="R179" s="82">
        <v>0.10242587601078168</v>
      </c>
      <c r="T179" s="28">
        <v>0.75999999999999979</v>
      </c>
      <c r="V179" s="2">
        <v>17.2</v>
      </c>
      <c r="X179" s="28">
        <v>0.15902964959568733</v>
      </c>
      <c r="Z179" s="28">
        <v>1.1799999999999997</v>
      </c>
      <c r="AB179" s="2">
        <v>15.47</v>
      </c>
      <c r="AD179" s="83">
        <v>0.17722371967654982</v>
      </c>
      <c r="AF179" s="30">
        <v>6.0740056852693217E-3</v>
      </c>
      <c r="AH179" s="117">
        <v>0.17114971399128048</v>
      </c>
      <c r="AJ179" s="28">
        <v>4.2452830188679291E-2</v>
      </c>
      <c r="AK179" s="20"/>
      <c r="AL179" s="2">
        <v>411.59</v>
      </c>
      <c r="AN179">
        <v>414.09</v>
      </c>
      <c r="AP179" s="30">
        <v>6.0740056852693217E-3</v>
      </c>
      <c r="AR179" s="35">
        <v>1.2048286604361371</v>
      </c>
      <c r="AS179" s="30"/>
      <c r="AT179" s="69">
        <v>13.51</v>
      </c>
      <c r="AU179" s="69"/>
      <c r="AV179" s="69">
        <v>433.21</v>
      </c>
      <c r="AW179" s="69"/>
      <c r="AX179" s="28">
        <v>4.617353715375886E-2</v>
      </c>
      <c r="AY179" s="28"/>
      <c r="AZ179" s="88">
        <v>-0.12669683257918557</v>
      </c>
      <c r="BA179" s="28"/>
      <c r="BB179" s="28">
        <v>4.514824797843664E-2</v>
      </c>
      <c r="BC179" s="28"/>
      <c r="BD179" s="66">
        <v>-1.0252891753222207E-3</v>
      </c>
      <c r="BE179" s="30"/>
      <c r="BF179" s="30"/>
      <c r="BG179" s="55">
        <v>36901534</v>
      </c>
      <c r="BH179" s="30"/>
      <c r="BI179" s="64">
        <v>547618764.55999994</v>
      </c>
      <c r="BJ179" s="30"/>
      <c r="BK179" s="69">
        <v>16.03</v>
      </c>
      <c r="BL179" s="69"/>
      <c r="BM179" s="69">
        <v>452.18</v>
      </c>
      <c r="BN179" s="30"/>
      <c r="BO179" s="30">
        <v>9.1984834214784303E-2</v>
      </c>
      <c r="BP179" s="30"/>
      <c r="BQ179" s="30">
        <v>3.6199095022624465E-2</v>
      </c>
      <c r="BR179" s="30"/>
      <c r="BS179" s="30">
        <v>0.21495956873315381</v>
      </c>
      <c r="BT179" s="30"/>
      <c r="BU179" s="40">
        <v>0.1229747345183695</v>
      </c>
      <c r="BV179" s="30"/>
      <c r="BW179" s="69">
        <v>2.17</v>
      </c>
      <c r="BY179">
        <v>1</v>
      </c>
    </row>
    <row r="180" spans="1:77" x14ac:dyDescent="0.2">
      <c r="A180" s="26">
        <v>175</v>
      </c>
      <c r="B180" s="4">
        <v>45070</v>
      </c>
      <c r="D180" s="4">
        <v>45100</v>
      </c>
      <c r="F180">
        <v>30</v>
      </c>
      <c r="H180" t="s">
        <v>246</v>
      </c>
      <c r="J180">
        <v>0.85</v>
      </c>
      <c r="L180" s="3">
        <v>5.2926525529265259E-2</v>
      </c>
      <c r="N180">
        <v>16.059999999999999</v>
      </c>
      <c r="P180">
        <v>15.31</v>
      </c>
      <c r="R180" s="48">
        <v>-4.6699875466998608E-2</v>
      </c>
      <c r="T180" s="3">
        <v>-0.88235294117646856</v>
      </c>
      <c r="V180">
        <v>14.17</v>
      </c>
      <c r="X180" s="48">
        <v>-0.11768368617683678</v>
      </c>
      <c r="Z180" s="3">
        <v>-2.2235294117647046</v>
      </c>
      <c r="AB180">
        <v>13.35</v>
      </c>
      <c r="AD180" s="48">
        <v>-0.11581569115815693</v>
      </c>
      <c r="AE180" s="13"/>
      <c r="AF180" s="17">
        <v>5.3808168527573051E-2</v>
      </c>
      <c r="AG180" s="3"/>
      <c r="AH180" s="41">
        <v>-0.16962385968572999</v>
      </c>
      <c r="AI180" s="12"/>
      <c r="AJ180" s="13">
        <v>-0.16874221668742218</v>
      </c>
      <c r="AK180" s="37"/>
      <c r="AL180">
        <v>411.09</v>
      </c>
      <c r="AN180">
        <v>433.21</v>
      </c>
      <c r="AP180" s="17">
        <v>5.3808168527573051E-2</v>
      </c>
      <c r="AQ180" s="17"/>
      <c r="AR180" s="34">
        <v>0.87771203155818545</v>
      </c>
      <c r="AT180" s="62">
        <v>13.5</v>
      </c>
      <c r="AU180" s="62"/>
      <c r="AV180" s="62">
        <v>452.18</v>
      </c>
      <c r="AX180" s="28">
        <v>4.3789386209921351E-2</v>
      </c>
      <c r="AZ180" s="28">
        <v>1.1235955056179803E-2</v>
      </c>
      <c r="BB180" s="28">
        <v>-0.10647571606475714</v>
      </c>
      <c r="BD180" s="48">
        <v>-0.15026510227467849</v>
      </c>
      <c r="BG180" s="80">
        <v>237393000</v>
      </c>
      <c r="BI180" s="64">
        <v>3812531579.9999995</v>
      </c>
      <c r="BK180" s="69">
        <v>13.28</v>
      </c>
      <c r="BM180" s="69">
        <v>443.03</v>
      </c>
      <c r="BO180" s="28">
        <v>2.2667990120264984E-2</v>
      </c>
      <c r="BQ180" s="43">
        <v>-5.2434456928839163E-3</v>
      </c>
      <c r="BS180" s="28">
        <v>-0.1201743462017435</v>
      </c>
      <c r="BU180" s="66">
        <v>-0.14284233632200849</v>
      </c>
      <c r="BW180" s="69">
        <v>0.5</v>
      </c>
      <c r="BY180">
        <v>1</v>
      </c>
    </row>
    <row r="181" spans="1:77" x14ac:dyDescent="0.2">
      <c r="A181" s="26">
        <v>176</v>
      </c>
      <c r="B181" s="4">
        <v>45078</v>
      </c>
      <c r="D181" s="4">
        <v>45092</v>
      </c>
      <c r="F181">
        <v>14</v>
      </c>
      <c r="H181" t="s">
        <v>252</v>
      </c>
      <c r="J181" s="2">
        <v>0.62</v>
      </c>
      <c r="L181" s="3">
        <v>3.6278525453481571E-2</v>
      </c>
      <c r="N181" s="2">
        <v>17.09</v>
      </c>
      <c r="P181" s="2">
        <v>18.059999999999999</v>
      </c>
      <c r="R181" s="13">
        <v>5.6758338209479176E-2</v>
      </c>
      <c r="T181" s="3">
        <v>1.5645161290322562</v>
      </c>
      <c r="V181">
        <v>16.89</v>
      </c>
      <c r="X181" s="48">
        <v>-1.1702750146284302E-2</v>
      </c>
      <c r="Z181" s="3">
        <v>-0.3225806451612892</v>
      </c>
      <c r="AB181">
        <v>16.71</v>
      </c>
      <c r="AD181" s="13">
        <v>1.404330017554134E-2</v>
      </c>
      <c r="AE181" s="13"/>
      <c r="AF181" s="17">
        <v>4.9262718695178107E-2</v>
      </c>
      <c r="AG181" s="3"/>
      <c r="AH181" s="41">
        <v>-3.5219418519636767E-2</v>
      </c>
      <c r="AI181" s="12"/>
      <c r="AJ181" s="13">
        <v>-2.2235225277940307E-2</v>
      </c>
      <c r="AK181" s="37"/>
      <c r="AL181" s="2">
        <v>421.82</v>
      </c>
      <c r="AN181">
        <v>442.6</v>
      </c>
      <c r="AP181" s="17">
        <v>4.9262718695178107E-2</v>
      </c>
      <c r="AQ181" s="17"/>
      <c r="AR181" s="34">
        <v>1.0145719489981786</v>
      </c>
      <c r="AT181" s="62">
        <v>18.64</v>
      </c>
      <c r="AU181" s="62"/>
      <c r="AV181" s="62">
        <v>449.28</v>
      </c>
      <c r="AX181" s="28">
        <v>1.5092634432896407E-2</v>
      </c>
      <c r="AZ181" s="28">
        <v>0.11549970077797724</v>
      </c>
      <c r="BB181" s="28">
        <v>0.12697483908718565</v>
      </c>
      <c r="BD181" s="39">
        <v>0.11188220465428925</v>
      </c>
      <c r="BG181" s="80">
        <v>635957236</v>
      </c>
      <c r="BI181" s="64">
        <v>10868509163.24</v>
      </c>
      <c r="BK181" s="69">
        <v>17.829999999999998</v>
      </c>
      <c r="BM181" s="69">
        <v>442.89</v>
      </c>
      <c r="BO181" s="28">
        <v>6.5521915951189248E-4</v>
      </c>
      <c r="BQ181" s="30">
        <v>6.7025733093955556E-2</v>
      </c>
      <c r="BS181" s="28">
        <v>7.9578700994733742E-2</v>
      </c>
      <c r="BU181" s="40">
        <v>7.8923481835221854E-2</v>
      </c>
      <c r="BW181" s="30" t="s">
        <v>189</v>
      </c>
    </row>
    <row r="182" spans="1:77" x14ac:dyDescent="0.2">
      <c r="A182" s="26">
        <v>177</v>
      </c>
      <c r="B182" s="4">
        <v>45138</v>
      </c>
      <c r="D182" s="4">
        <v>45148</v>
      </c>
      <c r="E182" s="4"/>
      <c r="F182">
        <v>10</v>
      </c>
      <c r="H182" t="s">
        <v>244</v>
      </c>
      <c r="J182" s="2">
        <v>2</v>
      </c>
      <c r="L182" s="28">
        <v>4.7236655644780343E-2</v>
      </c>
      <c r="N182">
        <v>42.34</v>
      </c>
      <c r="P182">
        <v>42.08</v>
      </c>
      <c r="R182" s="67">
        <v>-6.1407652338215657E-3</v>
      </c>
      <c r="T182" s="28">
        <v>-0.13000000000000256</v>
      </c>
      <c r="V182" s="2">
        <v>41.72</v>
      </c>
      <c r="X182" s="66">
        <v>-1.4643363249882024E-2</v>
      </c>
      <c r="Z182" s="28">
        <v>-0.31000000000000227</v>
      </c>
      <c r="AB182" s="2">
        <v>38.770000000000003</v>
      </c>
      <c r="AD182" s="75">
        <v>-3.7080774681152562E-2</v>
      </c>
      <c r="AF182" s="43">
        <v>-2.595076345049039E-2</v>
      </c>
      <c r="AH182" s="67">
        <v>-1.1130011230662172E-2</v>
      </c>
      <c r="AJ182" s="28">
        <v>-8.4317430325932974E-2</v>
      </c>
      <c r="AK182" s="20"/>
      <c r="AL182" s="2">
        <v>457.79</v>
      </c>
      <c r="AN182">
        <v>445.91</v>
      </c>
      <c r="AP182" s="30">
        <v>-2.595076345049039E-2</v>
      </c>
      <c r="AR182" s="35">
        <v>0.96108081308874571</v>
      </c>
      <c r="AS182" s="30"/>
      <c r="AT182" s="69">
        <v>34.51</v>
      </c>
      <c r="AU182" s="69"/>
      <c r="AV182" s="69">
        <v>445.52</v>
      </c>
      <c r="AW182" s="69"/>
      <c r="AX182" s="28">
        <v>-8.7461595389213783E-4</v>
      </c>
      <c r="AZ182" s="88">
        <v>-0.10987877224658253</v>
      </c>
      <c r="BB182" s="28">
        <v>-0.13769485120453484</v>
      </c>
      <c r="BC182" s="30"/>
      <c r="BD182" s="48">
        <v>-0.13682023525064271</v>
      </c>
      <c r="BE182" s="30"/>
      <c r="BF182" s="30"/>
      <c r="BG182" s="55">
        <v>28863577</v>
      </c>
      <c r="BH182" s="30"/>
      <c r="BI182" s="64">
        <v>1222083850.1800001</v>
      </c>
      <c r="BJ182" s="30"/>
      <c r="BK182" s="69">
        <v>33.844000000000001</v>
      </c>
      <c r="BL182" s="30"/>
      <c r="BM182" s="69">
        <v>432.29</v>
      </c>
      <c r="BN182" s="30"/>
      <c r="BO182" s="28">
        <v>-3.0544280235922056E-2</v>
      </c>
      <c r="BP182" s="30"/>
      <c r="BQ182" s="43">
        <v>-0.12705700283724533</v>
      </c>
      <c r="BR182" s="30"/>
      <c r="BS182" s="30">
        <v>-0.15342465753424661</v>
      </c>
      <c r="BT182" s="30"/>
      <c r="BU182" s="66">
        <v>-0.12288037729832456</v>
      </c>
      <c r="BV182" s="30"/>
      <c r="BW182" s="69">
        <v>2.29</v>
      </c>
      <c r="BY182">
        <v>1</v>
      </c>
    </row>
    <row r="183" spans="1:77" x14ac:dyDescent="0.2">
      <c r="A183" s="26">
        <v>178</v>
      </c>
      <c r="B183" s="4">
        <v>45146</v>
      </c>
      <c r="D183" s="4">
        <v>45156</v>
      </c>
      <c r="E183" s="4"/>
      <c r="F183">
        <v>10</v>
      </c>
      <c r="H183" t="s">
        <v>245</v>
      </c>
      <c r="J183" s="2">
        <v>1.5</v>
      </c>
      <c r="L183" s="28">
        <v>0.10402219140083217</v>
      </c>
      <c r="N183" s="2">
        <v>14.42</v>
      </c>
      <c r="P183" s="2">
        <v>15.57</v>
      </c>
      <c r="R183" s="82">
        <v>7.9750346740637967E-2</v>
      </c>
      <c r="T183" s="28">
        <v>0.76666666666666694</v>
      </c>
      <c r="V183" s="2">
        <v>15.26</v>
      </c>
      <c r="X183" s="28">
        <v>5.8252427184465994E-2</v>
      </c>
      <c r="Z183" s="28">
        <v>0.55999999999999994</v>
      </c>
      <c r="AB183" s="2">
        <v>13.5</v>
      </c>
      <c r="AD183" s="83">
        <v>4.0221914008321757E-2</v>
      </c>
      <c r="AF183" s="43">
        <v>-2.7298050139275765E-2</v>
      </c>
      <c r="AH183" s="117">
        <v>6.7519964147597519E-2</v>
      </c>
      <c r="AJ183" s="28">
        <v>-6.3800277392510374E-2</v>
      </c>
      <c r="AK183" s="20"/>
      <c r="AL183" s="2">
        <v>448.75</v>
      </c>
      <c r="AN183">
        <v>436.5</v>
      </c>
      <c r="AP183" s="30">
        <v>-2.7298050139275765E-2</v>
      </c>
      <c r="AR183" s="35">
        <v>1.0448916408668731</v>
      </c>
      <c r="AS183" s="30"/>
      <c r="AT183" s="69">
        <v>14.18</v>
      </c>
      <c r="AU183" s="69"/>
      <c r="AV183" s="69">
        <v>443.37</v>
      </c>
      <c r="AW183" s="69"/>
      <c r="AX183" s="28">
        <v>1.5738831615120286E-2</v>
      </c>
      <c r="AY183" s="69"/>
      <c r="AZ183" s="28">
        <v>5.037037037037035E-2</v>
      </c>
      <c r="BA183" s="69"/>
      <c r="BB183" s="28">
        <v>8.737864077669899E-2</v>
      </c>
      <c r="BC183" s="30"/>
      <c r="BD183" s="39">
        <v>7.1639809161578707E-2</v>
      </c>
      <c r="BE183" s="30"/>
      <c r="BF183" s="30"/>
      <c r="BG183" s="55">
        <v>145188675</v>
      </c>
      <c r="BH183" s="30"/>
      <c r="BI183" s="64">
        <v>2093620693.5</v>
      </c>
      <c r="BJ183" s="30"/>
      <c r="BK183" s="69">
        <v>13.87</v>
      </c>
      <c r="BL183" s="115"/>
      <c r="BM183" s="69">
        <v>431.5</v>
      </c>
      <c r="BN183" s="30"/>
      <c r="BO183" s="28">
        <v>-1.1454753722794959E-2</v>
      </c>
      <c r="BP183" s="30"/>
      <c r="BQ183" s="30">
        <v>2.7407407407407349E-2</v>
      </c>
      <c r="BR183" s="30"/>
      <c r="BS183" s="30">
        <v>6.5880721220527017E-2</v>
      </c>
      <c r="BT183" s="30"/>
      <c r="BU183" s="121">
        <v>7.7335474943321977E-2</v>
      </c>
      <c r="BV183" s="30"/>
      <c r="BW183" s="69">
        <v>1.21</v>
      </c>
      <c r="BY183">
        <v>1</v>
      </c>
    </row>
    <row r="184" spans="1:77" x14ac:dyDescent="0.2">
      <c r="A184" s="26">
        <v>179</v>
      </c>
      <c r="B184" s="4">
        <v>45166</v>
      </c>
      <c r="D184" s="4">
        <v>45176</v>
      </c>
      <c r="E184" s="4"/>
      <c r="F184">
        <v>10</v>
      </c>
      <c r="H184" t="s">
        <v>248</v>
      </c>
      <c r="J184" s="2">
        <v>0.4</v>
      </c>
      <c r="L184" s="28">
        <v>7.7669902912621352E-2</v>
      </c>
      <c r="N184" s="2">
        <v>5.15</v>
      </c>
      <c r="P184" s="2">
        <v>6.38</v>
      </c>
      <c r="R184" s="82">
        <v>0.23883495145631062</v>
      </c>
      <c r="T184" s="28">
        <v>3.0749999999999988</v>
      </c>
      <c r="V184" s="2">
        <v>7.51</v>
      </c>
      <c r="X184" s="28">
        <v>0.4582524271844659</v>
      </c>
      <c r="Z184" s="28">
        <v>5.8999999999999986</v>
      </c>
      <c r="AB184" s="2">
        <v>6.67</v>
      </c>
      <c r="AD184" s="83">
        <v>0.37281553398058254</v>
      </c>
      <c r="AF184" s="43">
        <v>-9.5956897319440775E-3</v>
      </c>
      <c r="AH184" s="117">
        <v>0.38241122371252662</v>
      </c>
      <c r="AJ184" s="28">
        <v>0.29514563106796099</v>
      </c>
      <c r="AK184" s="20"/>
      <c r="AL184" s="2">
        <v>449.16</v>
      </c>
      <c r="AN184">
        <v>444.85</v>
      </c>
      <c r="AP184" s="30">
        <v>-9.5956897319440775E-3</v>
      </c>
      <c r="AR184" s="35">
        <v>1.4042105263157894</v>
      </c>
      <c r="AS184" s="30"/>
      <c r="AT184" s="69">
        <v>6.49</v>
      </c>
      <c r="AU184" s="69"/>
      <c r="AV184" s="69">
        <v>429.35399999999998</v>
      </c>
      <c r="AW184" s="69"/>
      <c r="AX184" s="28">
        <v>-3.4834213779925897E-2</v>
      </c>
      <c r="AY184" s="69"/>
      <c r="AZ184" s="88">
        <v>-2.6986506746626643E-2</v>
      </c>
      <c r="BA184" s="69"/>
      <c r="BB184" s="28">
        <v>0.3378640776699029</v>
      </c>
      <c r="BC184" s="30"/>
      <c r="BD184" s="39">
        <v>0.3726982914498288</v>
      </c>
      <c r="BE184" s="30"/>
      <c r="BF184" s="30"/>
      <c r="BG184" s="55">
        <v>12701736</v>
      </c>
      <c r="BH184" s="30"/>
      <c r="BI184" s="64">
        <v>65413940.400000006</v>
      </c>
      <c r="BJ184" s="30"/>
      <c r="BK184" s="69">
        <v>7.21</v>
      </c>
      <c r="BL184" s="69"/>
      <c r="BM184" s="69">
        <v>436.93</v>
      </c>
      <c r="BN184" s="30"/>
      <c r="BO184" s="28">
        <v>-1.7803754074407138E-2</v>
      </c>
      <c r="BP184" s="30"/>
      <c r="BQ184" s="30">
        <v>8.0959520239880067E-2</v>
      </c>
      <c r="BR184" s="30"/>
      <c r="BS184" s="30">
        <v>0.47766990291262124</v>
      </c>
      <c r="BT184" s="30"/>
      <c r="BU184" s="40">
        <v>0.49547365698702839</v>
      </c>
      <c r="BV184" s="30"/>
      <c r="BW184" s="69">
        <v>0.88</v>
      </c>
      <c r="BY184">
        <v>1</v>
      </c>
    </row>
    <row r="185" spans="1:77" x14ac:dyDescent="0.2">
      <c r="A185" s="26">
        <v>180</v>
      </c>
      <c r="B185" s="4">
        <v>45175</v>
      </c>
      <c r="D185" s="4">
        <v>45184</v>
      </c>
      <c r="E185" s="4"/>
      <c r="F185">
        <v>9</v>
      </c>
      <c r="H185" t="s">
        <v>247</v>
      </c>
      <c r="J185" s="2">
        <v>1</v>
      </c>
      <c r="L185" s="28">
        <v>2.3518344308560677E-2</v>
      </c>
      <c r="N185" s="2">
        <v>42.52</v>
      </c>
      <c r="P185" s="2">
        <v>43.9</v>
      </c>
      <c r="R185" s="82">
        <v>3.2455315145813568E-2</v>
      </c>
      <c r="T185" s="28">
        <v>1.3799999999999955</v>
      </c>
      <c r="V185" s="2">
        <v>45.61</v>
      </c>
      <c r="X185" s="28">
        <v>7.2671683913452467E-2</v>
      </c>
      <c r="Z185" s="28">
        <v>3.0899999999999963</v>
      </c>
      <c r="AB185" s="2">
        <v>45.7</v>
      </c>
      <c r="AD185" s="83">
        <v>9.8306679209783532E-2</v>
      </c>
      <c r="AF185" s="43">
        <v>-6.3869839989243483E-3</v>
      </c>
      <c r="AH185" s="117">
        <v>0.10469366320870788</v>
      </c>
      <c r="AJ185" s="28">
        <v>7.4788334901223052E-2</v>
      </c>
      <c r="AK185" s="20"/>
      <c r="AL185" s="2">
        <v>446.22</v>
      </c>
      <c r="AN185">
        <v>443.37</v>
      </c>
      <c r="AP185" s="30">
        <v>-6.3869839989243483E-3</v>
      </c>
      <c r="AR185" s="35">
        <v>1.1006743737957612</v>
      </c>
      <c r="AS185" s="30"/>
      <c r="AT185" s="69">
        <v>42.11</v>
      </c>
      <c r="AU185" s="69"/>
      <c r="AV185" s="69">
        <v>431.5</v>
      </c>
      <c r="AW185" s="69"/>
      <c r="AX185" s="28">
        <v>-2.6772221846313473E-2</v>
      </c>
      <c r="AY185" s="69"/>
      <c r="AZ185" s="88">
        <v>-7.8555798687089784E-2</v>
      </c>
      <c r="BA185" s="69"/>
      <c r="BB185" s="28">
        <v>1.3875823142050603E-2</v>
      </c>
      <c r="BC185" s="30"/>
      <c r="BD185" s="39">
        <v>4.0648044988364079E-2</v>
      </c>
      <c r="BE185" s="30"/>
      <c r="BF185" s="30"/>
      <c r="BG185" s="55">
        <v>24567754</v>
      </c>
      <c r="BH185" s="30"/>
      <c r="BI185" s="64">
        <v>1044620900.08</v>
      </c>
      <c r="BJ185" s="30"/>
      <c r="BK185" s="69">
        <v>42.35</v>
      </c>
      <c r="BL185" s="69"/>
      <c r="BM185" s="69">
        <v>448.73</v>
      </c>
      <c r="BN185" s="30"/>
      <c r="BO185" s="28">
        <v>1.2089225703137365E-2</v>
      </c>
      <c r="BP185" s="30"/>
      <c r="BQ185" s="43">
        <v>-7.3304157549234167E-2</v>
      </c>
      <c r="BR185" s="30"/>
      <c r="BS185" s="30">
        <v>1.9520225776105349E-2</v>
      </c>
      <c r="BT185" s="30"/>
      <c r="BU185" s="121">
        <v>7.4310000729679842E-3</v>
      </c>
      <c r="BV185" s="30"/>
      <c r="BW185" s="69">
        <v>0.48</v>
      </c>
      <c r="BY185">
        <v>1</v>
      </c>
    </row>
    <row r="186" spans="1:77" x14ac:dyDescent="0.2">
      <c r="A186" s="26">
        <v>181</v>
      </c>
      <c r="B186" s="4">
        <v>45204</v>
      </c>
      <c r="D186" s="4">
        <v>45215</v>
      </c>
      <c r="E186" s="4"/>
      <c r="F186">
        <v>11</v>
      </c>
      <c r="H186" t="s">
        <v>250</v>
      </c>
      <c r="J186" s="2">
        <v>0.28000000000000003</v>
      </c>
      <c r="L186" s="110">
        <v>1.1150935882118679E-2</v>
      </c>
      <c r="N186" s="2">
        <v>25.11</v>
      </c>
      <c r="P186" s="2">
        <v>26.41</v>
      </c>
      <c r="R186" s="82">
        <v>5.1772202309836812E-2</v>
      </c>
      <c r="T186" s="28">
        <v>4.642857142857145</v>
      </c>
      <c r="V186" s="2">
        <v>26.6</v>
      </c>
      <c r="X186" s="28">
        <v>5.933890880127457E-2</v>
      </c>
      <c r="Z186" s="28">
        <v>5.3214285714285783</v>
      </c>
      <c r="AB186" s="2">
        <v>27</v>
      </c>
      <c r="AD186" s="83">
        <v>8.6419753086419915E-2</v>
      </c>
      <c r="AF186" s="30">
        <v>1.6489988221436984E-2</v>
      </c>
      <c r="AH186" s="117">
        <v>6.9929764864982924E-2</v>
      </c>
      <c r="AJ186" s="28">
        <v>7.5268817204301008E-2</v>
      </c>
      <c r="AK186" s="20"/>
      <c r="AL186" s="2">
        <v>424.5</v>
      </c>
      <c r="AN186" s="2">
        <v>431.5</v>
      </c>
      <c r="AP186" s="30">
        <v>1.6489988221436984E-2</v>
      </c>
      <c r="AR186" s="35">
        <v>1.0873942811115587</v>
      </c>
      <c r="AS186" s="30"/>
      <c r="AT186" s="69">
        <v>24.52</v>
      </c>
      <c r="AU186" s="69"/>
      <c r="AV186" s="69">
        <v>440.19</v>
      </c>
      <c r="AW186" s="69"/>
      <c r="AX186" s="28">
        <v>2.0139049826187711E-2</v>
      </c>
      <c r="AY186" s="28"/>
      <c r="AZ186" s="88">
        <v>-9.1851851851851865E-2</v>
      </c>
      <c r="BA186" s="28"/>
      <c r="BB186" s="28">
        <v>-1.2345679012345623E-2</v>
      </c>
      <c r="BC186" s="28"/>
      <c r="BD186" s="66">
        <v>-3.248472883853333E-2</v>
      </c>
      <c r="BE186" s="30"/>
      <c r="BF186" s="30"/>
      <c r="BG186" s="55">
        <v>12586178</v>
      </c>
      <c r="BH186" s="30"/>
      <c r="BI186" s="64">
        <v>316038929.57999998</v>
      </c>
      <c r="BJ186" s="30"/>
      <c r="BK186" s="69">
        <v>25.23</v>
      </c>
      <c r="BL186" s="30"/>
      <c r="BM186" s="69">
        <v>470.5</v>
      </c>
      <c r="BN186" s="30"/>
      <c r="BO186" s="28">
        <v>9.0382387022016217E-2</v>
      </c>
      <c r="BP186" s="30"/>
      <c r="BQ186" s="43">
        <v>-6.5555555555555534E-2</v>
      </c>
      <c r="BR186" s="30"/>
      <c r="BS186" s="30">
        <v>1.592990840302666E-2</v>
      </c>
      <c r="BT186" s="30"/>
      <c r="BU186" s="116">
        <v>-7.4452478618989557E-2</v>
      </c>
      <c r="BV186" s="30"/>
      <c r="BW186" s="69">
        <v>0.4</v>
      </c>
      <c r="BY186">
        <v>1</v>
      </c>
    </row>
    <row r="187" spans="1:77" x14ac:dyDescent="0.2">
      <c r="A187" s="26">
        <v>182</v>
      </c>
      <c r="B187" s="4">
        <v>45217</v>
      </c>
      <c r="D187" s="4">
        <v>45239</v>
      </c>
      <c r="E187" s="4"/>
      <c r="F187">
        <v>22</v>
      </c>
      <c r="H187" t="s">
        <v>251</v>
      </c>
      <c r="J187" s="2">
        <v>0.15</v>
      </c>
      <c r="L187" s="28">
        <v>9.9999999999999992E-2</v>
      </c>
      <c r="N187" s="2">
        <v>1.5</v>
      </c>
      <c r="P187" s="2">
        <v>1.645</v>
      </c>
      <c r="R187" s="82">
        <v>9.6666666666666679E-2</v>
      </c>
      <c r="T187" s="28">
        <v>0.96666666666666679</v>
      </c>
      <c r="V187" s="2">
        <v>1.91</v>
      </c>
      <c r="X187" s="28">
        <v>0.27333333333333321</v>
      </c>
      <c r="Z187" s="28">
        <v>2.7333333333333329</v>
      </c>
      <c r="AB187" s="2">
        <v>2.35</v>
      </c>
      <c r="AD187" s="83">
        <v>0.66666666666666674</v>
      </c>
      <c r="AF187" s="30">
        <v>8.437739708514436E-3</v>
      </c>
      <c r="AH187" s="117">
        <v>0.65822892695815227</v>
      </c>
      <c r="AJ187" s="28">
        <v>0.56666666666666665</v>
      </c>
      <c r="AK187" s="20"/>
      <c r="AL187" s="2">
        <v>430.21</v>
      </c>
      <c r="AN187">
        <v>433.84</v>
      </c>
      <c r="AP187" s="30">
        <v>8.437739708514436E-3</v>
      </c>
      <c r="AR187" s="35">
        <v>1.7407407407407407</v>
      </c>
      <c r="AS187" s="30"/>
      <c r="AT187" s="69">
        <v>2.74</v>
      </c>
      <c r="AU187" s="69"/>
      <c r="AV187" s="69">
        <v>460.2</v>
      </c>
      <c r="AW187" s="69"/>
      <c r="AX187" s="28">
        <v>6.0759727088327532E-2</v>
      </c>
      <c r="AY187" s="69"/>
      <c r="AZ187" s="28">
        <v>0.16595744680851068</v>
      </c>
      <c r="BA187" s="69"/>
      <c r="BB187" s="28">
        <v>0.92666666666666675</v>
      </c>
      <c r="BC187" s="30"/>
      <c r="BD187" s="40">
        <v>0.8659069395783392</v>
      </c>
      <c r="BE187" s="30"/>
      <c r="BF187" s="30"/>
      <c r="BG187" s="55">
        <v>327489740</v>
      </c>
      <c r="BH187" s="30"/>
      <c r="BI187" s="64">
        <v>491234610</v>
      </c>
      <c r="BJ187" s="30"/>
      <c r="BK187" s="69">
        <v>2.6</v>
      </c>
      <c r="BL187" s="30"/>
      <c r="BM187" s="69">
        <v>474.6</v>
      </c>
      <c r="BN187" s="30"/>
      <c r="BO187" s="30">
        <v>9.3951687257975411E-2</v>
      </c>
      <c r="BP187" s="30"/>
      <c r="BQ187" s="30">
        <v>0.10638297872340426</v>
      </c>
      <c r="BR187" s="30"/>
      <c r="BS187" s="30">
        <v>0.83333333333333326</v>
      </c>
      <c r="BT187" s="30"/>
      <c r="BU187" s="40">
        <v>0.73938164607535783</v>
      </c>
      <c r="BV187" s="30"/>
      <c r="BW187" s="30" t="s">
        <v>189</v>
      </c>
    </row>
    <row r="188" spans="1:77" x14ac:dyDescent="0.2">
      <c r="A188" s="26">
        <v>183</v>
      </c>
      <c r="B188" s="4">
        <v>45236</v>
      </c>
      <c r="D188" s="4">
        <v>45246</v>
      </c>
      <c r="E188" s="4"/>
      <c r="F188">
        <v>10</v>
      </c>
      <c r="H188" t="s">
        <v>253</v>
      </c>
      <c r="J188" s="2">
        <v>1.75</v>
      </c>
      <c r="L188" s="28">
        <v>0.25</v>
      </c>
      <c r="N188" s="2">
        <v>7</v>
      </c>
      <c r="P188" s="2">
        <v>7.46</v>
      </c>
      <c r="R188" s="82">
        <v>6.5714285714285614E-2</v>
      </c>
      <c r="T188" s="28">
        <v>0.26285714285714284</v>
      </c>
      <c r="V188" s="2">
        <v>7.35</v>
      </c>
      <c r="X188" s="28">
        <v>5.0000000000000044E-2</v>
      </c>
      <c r="Z188" s="28">
        <v>0.19999999999999979</v>
      </c>
      <c r="AB188" s="2">
        <v>6.14</v>
      </c>
      <c r="AD188" s="83">
        <v>0.127142857142857</v>
      </c>
      <c r="AF188" s="30">
        <v>3.337235190158145E-2</v>
      </c>
      <c r="AH188" s="117">
        <v>9.3770505241275559E-2</v>
      </c>
      <c r="AJ188" s="28">
        <v>-0.12285714285714289</v>
      </c>
      <c r="AK188" s="20"/>
      <c r="AL188" s="2">
        <v>435.69</v>
      </c>
      <c r="AN188">
        <v>450.23</v>
      </c>
      <c r="AP188" s="30">
        <v>3.337235190158145E-2</v>
      </c>
      <c r="AR188" s="35">
        <v>1.1695238095238094</v>
      </c>
      <c r="AS188" s="30"/>
      <c r="AT188" s="69">
        <v>6.33</v>
      </c>
      <c r="AU188" s="69"/>
      <c r="AV188" s="69">
        <v>469.33</v>
      </c>
      <c r="AW188" s="69"/>
      <c r="AX188" s="28">
        <v>4.2422761699575692E-2</v>
      </c>
      <c r="AY188" s="28"/>
      <c r="AZ188" s="28">
        <v>3.094462540716619E-2</v>
      </c>
      <c r="BA188" s="69"/>
      <c r="BB188" s="28">
        <v>0.15428571428571436</v>
      </c>
      <c r="BC188" s="30"/>
      <c r="BD188" s="121">
        <v>0.11186295258613867</v>
      </c>
      <c r="BE188" s="30"/>
      <c r="BF188" s="30"/>
      <c r="BG188" s="55">
        <v>6666857</v>
      </c>
      <c r="BH188" s="30"/>
      <c r="BI188" s="64">
        <v>46667999</v>
      </c>
      <c r="BJ188" s="30"/>
      <c r="BK188" s="69">
        <v>5.13</v>
      </c>
      <c r="BL188" s="30"/>
      <c r="BM188" s="69">
        <v>474.93</v>
      </c>
      <c r="BN188" s="30"/>
      <c r="BO188" s="30">
        <v>5.4860848899451364E-2</v>
      </c>
      <c r="BP188" s="30"/>
      <c r="BQ188" s="43">
        <v>-0.16449511400651462</v>
      </c>
      <c r="BR188" s="30"/>
      <c r="BS188" s="30">
        <v>-1.7142857142857126E-2</v>
      </c>
      <c r="BT188" s="30"/>
      <c r="BU188" s="66">
        <v>-7.2003706042308491E-2</v>
      </c>
      <c r="BV188" s="30"/>
      <c r="BW188" s="69">
        <v>0.77</v>
      </c>
      <c r="BY188">
        <v>1</v>
      </c>
    </row>
    <row r="189" spans="1:77" x14ac:dyDescent="0.2">
      <c r="A189" s="26">
        <v>184</v>
      </c>
      <c r="B189" s="4">
        <v>45238</v>
      </c>
      <c r="D189" s="4">
        <v>45260</v>
      </c>
      <c r="E189" s="4"/>
      <c r="F189">
        <v>22</v>
      </c>
      <c r="H189" t="s">
        <v>254</v>
      </c>
      <c r="J189" s="2">
        <v>1.08</v>
      </c>
      <c r="L189" s="28">
        <v>2.4545454545454547E-2</v>
      </c>
      <c r="N189" s="2">
        <v>44</v>
      </c>
      <c r="P189" s="2">
        <v>43.62</v>
      </c>
      <c r="R189" s="67">
        <v>-8.6363636363636642E-3</v>
      </c>
      <c r="T189" s="28">
        <v>-0.35185185185185419</v>
      </c>
      <c r="V189" s="2">
        <v>42.46</v>
      </c>
      <c r="X189" s="66">
        <v>-3.5000000000000031E-2</v>
      </c>
      <c r="Z189" s="28">
        <v>-1.4259259259259252</v>
      </c>
      <c r="AB189" s="2">
        <v>49.01</v>
      </c>
      <c r="AD189" s="83">
        <v>0.13840909090909093</v>
      </c>
      <c r="AF189" s="30">
        <v>4.9971412235563228E-2</v>
      </c>
      <c r="AH189" s="117">
        <v>8.8437678673527698E-2</v>
      </c>
      <c r="AJ189" s="28">
        <v>0.11386363636363628</v>
      </c>
      <c r="AK189" s="20"/>
      <c r="AL189" s="2">
        <v>437.25</v>
      </c>
      <c r="AN189" s="2">
        <v>459.1</v>
      </c>
      <c r="AP189" s="30">
        <v>4.9971412235563228E-2</v>
      </c>
      <c r="AR189" s="35">
        <v>1.1418918918918919</v>
      </c>
      <c r="AS189" s="30"/>
      <c r="AT189" s="69">
        <v>51.17</v>
      </c>
      <c r="AU189" s="69"/>
      <c r="AV189" s="69">
        <v>475.31</v>
      </c>
      <c r="AW189" s="69"/>
      <c r="AX189" s="28">
        <v>3.5308211718579785E-2</v>
      </c>
      <c r="AY189" s="28"/>
      <c r="AZ189" s="28">
        <v>4.407263823709455E-2</v>
      </c>
      <c r="BA189" s="69"/>
      <c r="BB189" s="28">
        <v>0.1875</v>
      </c>
      <c r="BC189" s="30"/>
      <c r="BD189" s="121">
        <v>0.15219178828142021</v>
      </c>
      <c r="BE189" s="30"/>
      <c r="BF189" s="30"/>
      <c r="BG189" s="55">
        <v>138982872</v>
      </c>
      <c r="BH189" s="30"/>
      <c r="BI189" s="64">
        <v>6115246368</v>
      </c>
      <c r="BJ189" s="30"/>
      <c r="BK189" s="69">
        <v>47.87</v>
      </c>
      <c r="BL189" s="30"/>
      <c r="BM189" s="69">
        <v>489.2</v>
      </c>
      <c r="BN189" s="30"/>
      <c r="BO189" s="30">
        <v>6.556305815726414E-2</v>
      </c>
      <c r="BP189" s="30"/>
      <c r="BQ189" s="30">
        <v>-2.3260559069577649E-2</v>
      </c>
      <c r="BR189" s="30"/>
      <c r="BS189" s="30">
        <v>0.11249999999999982</v>
      </c>
      <c r="BT189" s="30"/>
      <c r="BU189" s="40">
        <v>4.6936941842735683E-2</v>
      </c>
      <c r="BV189" s="30"/>
      <c r="BW189" s="30" t="s">
        <v>189</v>
      </c>
    </row>
    <row r="190" spans="1:77" x14ac:dyDescent="0.2">
      <c r="A190" s="26">
        <v>185</v>
      </c>
      <c r="B190" s="4">
        <v>45275</v>
      </c>
      <c r="D190" s="4">
        <v>45281</v>
      </c>
      <c r="E190" s="4"/>
      <c r="F190">
        <v>6</v>
      </c>
      <c r="H190" t="s">
        <v>256</v>
      </c>
      <c r="J190" s="2">
        <v>10</v>
      </c>
      <c r="L190" s="28">
        <v>5.4356688590531062E-2</v>
      </c>
      <c r="N190" s="2">
        <v>183.97</v>
      </c>
      <c r="P190" s="2">
        <v>193.39</v>
      </c>
      <c r="R190" s="82">
        <v>5.1204000652280257E-2</v>
      </c>
      <c r="T190" s="28">
        <v>0.94199999999999873</v>
      </c>
      <c r="V190" s="2">
        <v>178.89</v>
      </c>
      <c r="X190" s="66">
        <v>-2.7613197803989853E-2</v>
      </c>
      <c r="Z190" s="28">
        <v>-0.50800000000000123</v>
      </c>
      <c r="AB190" s="2">
        <v>194.44</v>
      </c>
      <c r="AD190" s="83">
        <v>0.11126814154481712</v>
      </c>
      <c r="AF190" s="30">
        <v>2.7879982479193956E-2</v>
      </c>
      <c r="AH190" s="117">
        <v>8.3388159065623163E-2</v>
      </c>
      <c r="AJ190" s="28">
        <v>5.6911452954286013E-2</v>
      </c>
      <c r="AK190" s="20"/>
      <c r="AL190" s="2">
        <v>456.6</v>
      </c>
      <c r="AN190">
        <v>469.33</v>
      </c>
      <c r="AP190" s="30">
        <v>2.7879982479193956E-2</v>
      </c>
      <c r="AR190" s="35">
        <v>1.1176639650514457</v>
      </c>
      <c r="AS190" s="30"/>
      <c r="AT190" s="69">
        <v>160.51</v>
      </c>
      <c r="AU190" s="69"/>
      <c r="AV190" s="69">
        <v>476.58</v>
      </c>
      <c r="AW190" s="69"/>
      <c r="AX190" s="28">
        <v>1.5447552894551809E-2</v>
      </c>
      <c r="AY190" s="28"/>
      <c r="AZ190" s="88">
        <v>-0.17450113145443327</v>
      </c>
      <c r="BA190" s="28"/>
      <c r="BB190" s="28">
        <v>-7.3164102842854906E-2</v>
      </c>
      <c r="BC190" s="30"/>
      <c r="BD190" s="116">
        <v>-8.8611655737406717E-2</v>
      </c>
      <c r="BE190" s="30"/>
      <c r="BF190" s="30"/>
      <c r="BG190" s="55">
        <v>36221336</v>
      </c>
      <c r="BH190" s="30"/>
      <c r="BI190" s="64">
        <v>6663639183.9200001</v>
      </c>
      <c r="BJ190" s="30"/>
      <c r="BK190" s="69">
        <v>119.91</v>
      </c>
      <c r="BL190" s="30"/>
      <c r="BM190" s="69">
        <v>498.57</v>
      </c>
      <c r="BN190" s="30"/>
      <c r="BO190" s="30">
        <v>6.2301578846440692E-2</v>
      </c>
      <c r="BP190" s="30"/>
      <c r="BQ190" s="43">
        <v>-0.38330590413495169</v>
      </c>
      <c r="BR190" s="30"/>
      <c r="BS190" s="30">
        <v>-0.29385225852041097</v>
      </c>
      <c r="BT190" s="30"/>
      <c r="BU190" s="66">
        <v>-0.35615383736685169</v>
      </c>
      <c r="BV190" s="30"/>
      <c r="BW190" s="69">
        <v>2.37</v>
      </c>
      <c r="BY190">
        <v>1</v>
      </c>
    </row>
    <row r="191" spans="1:77" x14ac:dyDescent="0.2">
      <c r="A191" s="26">
        <v>186</v>
      </c>
      <c r="B191" s="4">
        <v>45278</v>
      </c>
      <c r="D191" s="4">
        <v>45288</v>
      </c>
      <c r="E191" s="4"/>
      <c r="F191">
        <v>10</v>
      </c>
      <c r="H191" t="s">
        <v>257</v>
      </c>
      <c r="J191" s="2">
        <v>1</v>
      </c>
      <c r="L191" s="28">
        <v>7.4626865671641784E-2</v>
      </c>
      <c r="N191" s="2">
        <v>13.4</v>
      </c>
      <c r="P191" s="2">
        <v>14</v>
      </c>
      <c r="R191" s="82">
        <v>4.4776119402984982E-2</v>
      </c>
      <c r="T191" s="28">
        <v>0.59999999999999964</v>
      </c>
      <c r="V191" s="2">
        <v>15.5</v>
      </c>
      <c r="X191" s="28">
        <v>0.15671641791044766</v>
      </c>
      <c r="Z191" s="28">
        <v>2.0999999999999996</v>
      </c>
      <c r="AB191" s="2">
        <v>13.73</v>
      </c>
      <c r="AD191" s="83">
        <v>9.9253731343283524E-2</v>
      </c>
      <c r="AF191" s="30">
        <v>1.0000635633620717E-2</v>
      </c>
      <c r="AH191" s="117">
        <v>8.9253095709662805E-2</v>
      </c>
      <c r="AJ191" s="28">
        <v>2.462686567164174E-2</v>
      </c>
      <c r="AK191" s="20"/>
      <c r="AL191" s="2">
        <v>471.97</v>
      </c>
      <c r="AN191">
        <v>476.69</v>
      </c>
      <c r="AP191" s="30">
        <v>1.0000635633620717E-2</v>
      </c>
      <c r="AR191" s="35">
        <v>1.107258064516129</v>
      </c>
      <c r="AS191" s="30"/>
      <c r="AT191" s="69">
        <v>13.77</v>
      </c>
      <c r="AU191" s="69"/>
      <c r="AV191" s="69">
        <v>487.41</v>
      </c>
      <c r="AW191" s="69"/>
      <c r="AX191" s="28">
        <v>2.2488409658268534E-2</v>
      </c>
      <c r="AY191" s="28"/>
      <c r="AZ191" s="28">
        <v>2.9133284777858081E-3</v>
      </c>
      <c r="BA191" s="28"/>
      <c r="BB191" s="28">
        <v>0.10223880597014912</v>
      </c>
      <c r="BC191" s="30"/>
      <c r="BD191" s="121">
        <v>7.9750396311880578E-2</v>
      </c>
      <c r="BE191" s="30"/>
      <c r="BF191" s="30"/>
      <c r="BG191" s="55">
        <v>3879754</v>
      </c>
      <c r="BH191" s="30"/>
      <c r="BI191" s="64">
        <v>51988703.600000001</v>
      </c>
      <c r="BJ191" s="30"/>
      <c r="BK191" s="69">
        <v>14.64</v>
      </c>
      <c r="BL191" s="69"/>
      <c r="BM191" s="69">
        <v>506.26</v>
      </c>
      <c r="BN191" s="30"/>
      <c r="BO191" s="30">
        <v>6.2031928506996147E-2</v>
      </c>
      <c r="BP191" s="30"/>
      <c r="BQ191" s="30">
        <v>6.6278222869628561E-2</v>
      </c>
      <c r="BR191" s="30"/>
      <c r="BS191" s="30">
        <v>0.16716417910447756</v>
      </c>
      <c r="BT191" s="30"/>
      <c r="BU191" s="40">
        <v>0.10513225059748141</v>
      </c>
      <c r="BV191" s="30"/>
      <c r="BW191" s="30" t="s">
        <v>189</v>
      </c>
    </row>
    <row r="192" spans="1:77" x14ac:dyDescent="0.2">
      <c r="A192" s="26">
        <v>187</v>
      </c>
      <c r="B192" s="4">
        <v>45349</v>
      </c>
      <c r="D192" s="4">
        <v>45363</v>
      </c>
      <c r="F192">
        <v>14</v>
      </c>
      <c r="H192" t="s">
        <v>261</v>
      </c>
      <c r="J192" s="2">
        <v>0.23</v>
      </c>
      <c r="L192" s="110">
        <v>4.8687552921253176E-3</v>
      </c>
      <c r="N192" s="2">
        <v>47.24</v>
      </c>
      <c r="P192" s="2">
        <v>50.76</v>
      </c>
      <c r="R192" s="82">
        <v>7.4513124470787284E-2</v>
      </c>
      <c r="T192" s="28">
        <v>15.304347826086939</v>
      </c>
      <c r="V192" s="2">
        <v>53.55</v>
      </c>
      <c r="X192" s="28">
        <v>0.13357324301439455</v>
      </c>
      <c r="Z192" s="28">
        <v>27.434782608695631</v>
      </c>
      <c r="AB192" s="2">
        <v>54.21</v>
      </c>
      <c r="AD192" s="83">
        <v>0.15241320914479251</v>
      </c>
      <c r="AF192" s="30">
        <v>1.9430690627897276E-2</v>
      </c>
      <c r="AH192" s="117">
        <v>0.13298251851689524</v>
      </c>
      <c r="AJ192" s="28">
        <v>0.14754445385266712</v>
      </c>
      <c r="AK192" s="20"/>
      <c r="AL192" s="2">
        <v>506.93</v>
      </c>
      <c r="AN192">
        <v>516.78</v>
      </c>
      <c r="AP192" s="30">
        <v>1.9430690627897276E-2</v>
      </c>
      <c r="AR192" s="35">
        <v>1.1531589023611997</v>
      </c>
      <c r="AT192" s="69">
        <v>49.95</v>
      </c>
      <c r="AV192" s="69">
        <v>510.85</v>
      </c>
      <c r="AX192" s="28">
        <v>-1.1474902279499884E-2</v>
      </c>
      <c r="AZ192" s="88">
        <v>-7.8583287216380707E-2</v>
      </c>
      <c r="BB192" s="28">
        <v>6.2235393734123567E-2</v>
      </c>
      <c r="BD192" s="121">
        <v>7.3710296013623444E-2</v>
      </c>
      <c r="BG192" s="55">
        <v>260223699</v>
      </c>
      <c r="BI192" s="64">
        <v>12292967540.76</v>
      </c>
      <c r="BK192" s="69">
        <v>53.71</v>
      </c>
      <c r="BM192" s="69">
        <v>520.84</v>
      </c>
      <c r="BO192" s="30">
        <v>7.8563411896746382E-3</v>
      </c>
      <c r="BQ192" s="43">
        <v>-9.2233905183545465E-3</v>
      </c>
      <c r="BS192" s="30">
        <v>0.14182895850973742</v>
      </c>
      <c r="BU192" s="40">
        <v>0.1339726173200628</v>
      </c>
      <c r="BW192">
        <v>0.61</v>
      </c>
      <c r="BY192">
        <v>1</v>
      </c>
    </row>
    <row r="193" spans="1:77" x14ac:dyDescent="0.2">
      <c r="A193" s="26">
        <v>188</v>
      </c>
      <c r="B193" s="4">
        <v>45357</v>
      </c>
      <c r="D193" s="4">
        <v>45371</v>
      </c>
      <c r="F193">
        <v>14</v>
      </c>
      <c r="H193" t="s">
        <v>270</v>
      </c>
      <c r="J193" s="2">
        <v>0.5</v>
      </c>
      <c r="L193" s="28">
        <v>3.9001560062402497E-2</v>
      </c>
      <c r="N193" s="2">
        <v>12.82</v>
      </c>
      <c r="P193" s="2">
        <v>14.37</v>
      </c>
      <c r="R193" s="82">
        <v>0.12090483619344772</v>
      </c>
      <c r="T193" s="28">
        <v>3.0999999999999979</v>
      </c>
      <c r="V193" s="2">
        <v>16.02</v>
      </c>
      <c r="X193" s="28">
        <v>0.24960998439937598</v>
      </c>
      <c r="Z193" s="28">
        <v>6.3999999999999986</v>
      </c>
      <c r="AB193" s="2">
        <v>14.52</v>
      </c>
      <c r="AD193" s="83">
        <v>0.17160686427457095</v>
      </c>
      <c r="AF193" s="30">
        <v>2.1049534085335983E-2</v>
      </c>
      <c r="AH193" s="117">
        <v>0.15055733018923495</v>
      </c>
      <c r="AJ193" s="28">
        <v>0.13260530421216843</v>
      </c>
      <c r="AK193" s="20"/>
      <c r="AL193" s="2">
        <v>509.75</v>
      </c>
      <c r="AN193">
        <v>520.48</v>
      </c>
      <c r="AP193" s="30">
        <v>2.1049534085335983E-2</v>
      </c>
      <c r="AR193" s="35">
        <v>1.1785714285714286</v>
      </c>
      <c r="AT193" s="69">
        <v>13.83</v>
      </c>
      <c r="AV193" s="69">
        <v>495.16</v>
      </c>
      <c r="AX193" s="28">
        <v>-4.8647402397786643E-2</v>
      </c>
      <c r="AZ193" s="88">
        <v>-4.752066115702476E-2</v>
      </c>
      <c r="BB193" s="28">
        <v>0.11778471138845559</v>
      </c>
      <c r="BD193" s="121">
        <v>0.16643211378624223</v>
      </c>
      <c r="BG193" s="55">
        <v>140285311</v>
      </c>
      <c r="BI193" s="64">
        <v>1798457687.02</v>
      </c>
      <c r="BK193" s="69">
        <v>16.350000000000001</v>
      </c>
      <c r="BM193" s="69">
        <v>529.45000000000005</v>
      </c>
      <c r="BO193" s="30">
        <v>1.7234091607746749E-2</v>
      </c>
      <c r="BQ193" s="30">
        <v>0.1260330578512398</v>
      </c>
      <c r="BS193" s="30">
        <v>0.31435257410296424</v>
      </c>
      <c r="BU193" s="40">
        <v>0.2971184824952175</v>
      </c>
      <c r="BW193" s="30" t="s">
        <v>189</v>
      </c>
    </row>
    <row r="194" spans="1:77" x14ac:dyDescent="0.2">
      <c r="A194" s="26">
        <v>189</v>
      </c>
      <c r="B194" s="4">
        <v>45363</v>
      </c>
      <c r="D194" s="4">
        <v>45379</v>
      </c>
      <c r="F194">
        <v>16</v>
      </c>
      <c r="H194" t="s">
        <v>292</v>
      </c>
      <c r="J194" s="2">
        <v>0.5</v>
      </c>
      <c r="L194" s="28">
        <v>3.9619651347068151E-2</v>
      </c>
      <c r="N194" s="2">
        <v>12.62</v>
      </c>
      <c r="P194" s="2">
        <v>13.03</v>
      </c>
      <c r="R194" s="82">
        <v>3.2488114104595844E-2</v>
      </c>
      <c r="T194" s="28">
        <v>0.82000000000000028</v>
      </c>
      <c r="V194" s="2">
        <v>12.9</v>
      </c>
      <c r="X194" s="28">
        <v>2.2187004754358197E-2</v>
      </c>
      <c r="Z194" s="28">
        <v>0.56000000000000227</v>
      </c>
      <c r="AB194" s="2">
        <v>13.54</v>
      </c>
      <c r="AD194" s="83">
        <v>0.11251980982567344</v>
      </c>
      <c r="AF194" s="30">
        <v>1.2171523665776689E-2</v>
      </c>
      <c r="AH194" s="117">
        <v>0.10034828615989676</v>
      </c>
      <c r="AJ194" s="28">
        <v>7.2900158478605315E-2</v>
      </c>
      <c r="AK194" s="20"/>
      <c r="AL194" s="2">
        <v>516.78</v>
      </c>
      <c r="AN194">
        <v>523.07000000000005</v>
      </c>
      <c r="AP194" s="30">
        <v>1.2171523665776689E-2</v>
      </c>
      <c r="AR194" s="35">
        <v>1.1171617161716172</v>
      </c>
      <c r="AT194" s="69">
        <v>13.65</v>
      </c>
      <c r="AV194" s="69">
        <v>505.7</v>
      </c>
      <c r="AX194" s="28">
        <v>-3.3207792456076739E-2</v>
      </c>
      <c r="AZ194" s="28">
        <v>8.1240768094535606E-3</v>
      </c>
      <c r="BB194" s="28">
        <v>0.12123613312202863</v>
      </c>
      <c r="BD194" s="121">
        <v>0.15444392557810538</v>
      </c>
      <c r="BG194" s="55">
        <v>46074179</v>
      </c>
      <c r="BI194" s="64">
        <v>581456138.98000002</v>
      </c>
      <c r="BK194" s="69">
        <v>14.29</v>
      </c>
      <c r="BM194" s="69">
        <v>526.88</v>
      </c>
      <c r="BO194" s="30">
        <v>7.2839199342343191E-3</v>
      </c>
      <c r="BQ194" s="30">
        <v>5.5391432791728215E-2</v>
      </c>
      <c r="BS194" s="30">
        <v>0.17194928684627575</v>
      </c>
      <c r="BU194" s="40">
        <v>0.16466536691204142</v>
      </c>
      <c r="BW194" s="69">
        <v>0.26</v>
      </c>
      <c r="BY194">
        <v>1</v>
      </c>
    </row>
    <row r="195" spans="1:77" x14ac:dyDescent="0.2">
      <c r="A195" s="26">
        <v>190</v>
      </c>
      <c r="B195" s="4">
        <v>45371</v>
      </c>
      <c r="C195" s="4"/>
      <c r="D195" s="4">
        <v>45398</v>
      </c>
      <c r="F195">
        <v>27</v>
      </c>
      <c r="H195" t="s">
        <v>262</v>
      </c>
      <c r="J195" s="2">
        <v>2.25</v>
      </c>
      <c r="L195" s="28">
        <v>8.6705202312138727E-2</v>
      </c>
      <c r="N195" s="2">
        <v>25.95</v>
      </c>
      <c r="P195" s="2">
        <v>31.32</v>
      </c>
      <c r="R195" s="82">
        <v>0.20693641618497116</v>
      </c>
      <c r="T195" s="28">
        <v>2.3866666666666672</v>
      </c>
      <c r="V195" s="2">
        <v>31.2</v>
      </c>
      <c r="X195" s="28">
        <v>0.20231213872832376</v>
      </c>
      <c r="Z195" s="28">
        <v>2.3333333333333335</v>
      </c>
      <c r="AB195" s="2">
        <v>25.29</v>
      </c>
      <c r="AD195" s="83">
        <v>6.127167630057806E-2</v>
      </c>
      <c r="AF195" s="120">
        <v>-3.2566092837380968E-2</v>
      </c>
      <c r="AH195" s="117">
        <v>9.3837769137959021E-2</v>
      </c>
      <c r="AJ195" s="28">
        <v>-2.5433526011560681E-2</v>
      </c>
      <c r="AK195" s="20"/>
      <c r="AL195" s="2">
        <v>520.48</v>
      </c>
      <c r="AN195">
        <v>503.53</v>
      </c>
      <c r="AP195" s="30">
        <v>-3.2566092837380968E-2</v>
      </c>
      <c r="AR195" s="35">
        <v>1.0670886075949366</v>
      </c>
      <c r="AT195" s="69">
        <v>26.4</v>
      </c>
      <c r="AV195" s="69">
        <v>528.69000000000005</v>
      </c>
      <c r="AX195" s="28">
        <v>4.9967231346692516E-2</v>
      </c>
      <c r="AZ195" s="28">
        <v>4.3890865954922871E-2</v>
      </c>
      <c r="BB195" s="28">
        <v>0.10404624277456653</v>
      </c>
      <c r="BD195" s="121">
        <v>5.4079011427874017E-2</v>
      </c>
      <c r="BG195" s="55">
        <v>53700294</v>
      </c>
      <c r="BI195" s="64">
        <v>1393522629.3</v>
      </c>
      <c r="BK195" s="69">
        <v>21.06</v>
      </c>
      <c r="BM195" s="69">
        <v>542.78</v>
      </c>
      <c r="BO195" s="30">
        <v>7.7949675292435405E-2</v>
      </c>
      <c r="BQ195" s="43">
        <v>-0.16725978647686834</v>
      </c>
      <c r="BS195" s="30">
        <v>-0.10173410404624283</v>
      </c>
      <c r="BU195" s="66">
        <v>-0.17968377933867824</v>
      </c>
      <c r="BW195">
        <v>1.99</v>
      </c>
      <c r="BY195">
        <v>1</v>
      </c>
    </row>
    <row r="196" spans="1:77" x14ac:dyDescent="0.2">
      <c r="A196" s="26">
        <v>191</v>
      </c>
      <c r="B196" s="4">
        <v>45382</v>
      </c>
      <c r="C196" s="4"/>
      <c r="D196" s="4">
        <v>45401</v>
      </c>
      <c r="F196">
        <v>19</v>
      </c>
      <c r="H196" t="s">
        <v>264</v>
      </c>
      <c r="J196" s="2">
        <v>0.32</v>
      </c>
      <c r="L196" s="28">
        <v>0.22535211267605634</v>
      </c>
      <c r="N196" s="2">
        <v>1.42</v>
      </c>
      <c r="P196" s="2">
        <v>1.71</v>
      </c>
      <c r="R196" s="82">
        <v>0.20422535211267601</v>
      </c>
      <c r="T196" s="28">
        <v>0.90625000000000011</v>
      </c>
      <c r="V196" s="2">
        <v>1.72</v>
      </c>
      <c r="X196" s="28">
        <v>0.21126760563380276</v>
      </c>
      <c r="Z196" s="28">
        <v>0.93750000000000011</v>
      </c>
      <c r="AB196" s="2">
        <v>1.68</v>
      </c>
      <c r="AD196" s="83">
        <v>0.40845070422535223</v>
      </c>
      <c r="AF196" s="120">
        <v>-5.335805915078292E-2</v>
      </c>
      <c r="AH196" s="117">
        <v>0.46180876337613513</v>
      </c>
      <c r="AJ196" s="28">
        <v>0.18309859154929575</v>
      </c>
      <c r="AK196" s="20"/>
      <c r="AL196" s="2">
        <v>523.07000000000005</v>
      </c>
      <c r="AN196">
        <v>495.16</v>
      </c>
      <c r="AP196" s="30">
        <v>-5.335805915078292E-2</v>
      </c>
      <c r="AR196" s="35">
        <v>1.5272727272727273</v>
      </c>
      <c r="AT196" s="69">
        <v>1.76</v>
      </c>
      <c r="AV196" s="69">
        <v>529.45000000000005</v>
      </c>
      <c r="AX196" s="28">
        <v>6.9250343323370267E-2</v>
      </c>
      <c r="AZ196" s="28">
        <v>4.7619047619047665E-2</v>
      </c>
      <c r="BB196" s="28">
        <v>0.46478873239436624</v>
      </c>
      <c r="BD196" s="121">
        <v>0.39553838907099598</v>
      </c>
      <c r="BG196" s="55">
        <v>30812329</v>
      </c>
      <c r="BI196" s="64">
        <v>43753507.18</v>
      </c>
      <c r="BJ196" s="64">
        <v>0</v>
      </c>
      <c r="BK196" s="69">
        <v>1.88</v>
      </c>
      <c r="BM196" s="69">
        <v>548.49</v>
      </c>
      <c r="BO196" s="30">
        <v>0.10770256078843199</v>
      </c>
      <c r="BQ196" s="30">
        <v>0.11904761904761903</v>
      </c>
      <c r="BS196" s="30">
        <v>0.54929577464788726</v>
      </c>
      <c r="BU196" s="40">
        <v>0.44159321385945527</v>
      </c>
      <c r="BW196">
        <v>0.88</v>
      </c>
      <c r="BY196">
        <v>1</v>
      </c>
    </row>
    <row r="197" spans="1:77" x14ac:dyDescent="0.2">
      <c r="A197" s="26">
        <v>192</v>
      </c>
      <c r="B197" s="4">
        <v>45407</v>
      </c>
      <c r="C197" s="4"/>
      <c r="D197" s="4">
        <v>45421</v>
      </c>
      <c r="F197">
        <v>14</v>
      </c>
      <c r="H197" t="s">
        <v>266</v>
      </c>
      <c r="J197" s="2">
        <v>0.7</v>
      </c>
      <c r="L197" s="28">
        <v>6.222222222222222E-2</v>
      </c>
      <c r="N197" s="2">
        <v>11.25</v>
      </c>
      <c r="P197" s="2">
        <v>11.5</v>
      </c>
      <c r="R197" s="82">
        <v>2.2222222222222143E-2</v>
      </c>
      <c r="T197" s="28">
        <v>0.35714285714285715</v>
      </c>
      <c r="V197" s="2">
        <v>11.09</v>
      </c>
      <c r="X197" s="66">
        <v>-1.4222222222222247E-2</v>
      </c>
      <c r="Z197" s="28">
        <v>-0.22857142857142879</v>
      </c>
      <c r="AB197" s="2">
        <v>10.44</v>
      </c>
      <c r="AD197" s="83">
        <v>-9.7777777777778851E-3</v>
      </c>
      <c r="AF197" s="30">
        <v>3.3128761246499334E-2</v>
      </c>
      <c r="AH197" s="67">
        <v>-4.290653902427722E-2</v>
      </c>
      <c r="AJ197" s="28">
        <v>-7.2000000000000064E-2</v>
      </c>
      <c r="AK197" s="20"/>
      <c r="AL197" s="2">
        <v>503.49</v>
      </c>
      <c r="AN197">
        <v>520.16999999999996</v>
      </c>
      <c r="AP197" s="30">
        <v>3.3128761246499334E-2</v>
      </c>
      <c r="AR197" s="35">
        <v>0.9895734597156397</v>
      </c>
      <c r="AT197" s="69">
        <v>10.130000000000001</v>
      </c>
      <c r="AV197" s="69">
        <v>534.01</v>
      </c>
      <c r="AX197" s="28">
        <v>2.660668627564072E-2</v>
      </c>
      <c r="AZ197" s="88">
        <v>-2.9693486590038193E-2</v>
      </c>
      <c r="BB197" s="28">
        <v>-3.7333333333333329E-2</v>
      </c>
      <c r="BD197" s="116">
        <v>-6.3940019608974052E-2</v>
      </c>
      <c r="BG197" s="55">
        <v>34682949</v>
      </c>
      <c r="BI197" s="64">
        <v>390183176.25</v>
      </c>
      <c r="BJ197" s="64"/>
      <c r="BK197" s="69">
        <v>8.99</v>
      </c>
      <c r="BM197" s="69">
        <v>555.82000000000005</v>
      </c>
      <c r="BO197" s="30">
        <v>6.8535286540938725E-2</v>
      </c>
      <c r="BQ197" s="43">
        <v>-0.13888888888888884</v>
      </c>
      <c r="BS197" s="30">
        <v>-0.13866666666666672</v>
      </c>
      <c r="BU197" s="66">
        <v>-0.20720195320760543</v>
      </c>
      <c r="BW197">
        <v>1.25</v>
      </c>
      <c r="BY197">
        <v>1</v>
      </c>
    </row>
    <row r="198" spans="1:77" x14ac:dyDescent="0.2">
      <c r="A198" s="26">
        <v>193</v>
      </c>
      <c r="B198" s="4">
        <v>45411</v>
      </c>
      <c r="C198" s="4"/>
      <c r="D198" s="4">
        <v>45421</v>
      </c>
      <c r="F198">
        <v>10</v>
      </c>
      <c r="H198" t="s">
        <v>267</v>
      </c>
      <c r="J198" s="2">
        <v>1.05</v>
      </c>
      <c r="L198" s="28">
        <v>2.4893314366998577E-2</v>
      </c>
      <c r="N198" s="2">
        <v>42.18</v>
      </c>
      <c r="P198" s="2">
        <v>43.58</v>
      </c>
      <c r="R198" s="82">
        <v>3.3191085822664723E-2</v>
      </c>
      <c r="T198" s="28">
        <v>1.3333333333333319</v>
      </c>
      <c r="V198" s="2">
        <v>44.78</v>
      </c>
      <c r="X198" s="28">
        <v>6.1640587956377502E-2</v>
      </c>
      <c r="Z198" s="28">
        <v>2.4761904761904776</v>
      </c>
      <c r="AB198" s="2">
        <v>43.49</v>
      </c>
      <c r="AD198" s="83">
        <v>5.5950687529634946E-2</v>
      </c>
      <c r="AF198" s="30">
        <v>3.3128761246499334E-2</v>
      </c>
      <c r="AH198" s="117">
        <v>2.2821926283135612E-2</v>
      </c>
      <c r="AJ198" s="28">
        <v>3.1057373162636459E-2</v>
      </c>
      <c r="AK198" s="20"/>
      <c r="AL198" s="2">
        <v>503.49</v>
      </c>
      <c r="AN198">
        <v>520.16999999999996</v>
      </c>
      <c r="AP198" s="30">
        <v>3.3128761246499334E-2</v>
      </c>
      <c r="AR198" s="35">
        <v>1.0573790420617555</v>
      </c>
      <c r="AT198" s="69">
        <v>44.43</v>
      </c>
      <c r="AV198" s="69">
        <v>534.01</v>
      </c>
      <c r="AX198" s="28">
        <v>2.660668627564072E-2</v>
      </c>
      <c r="AZ198" s="28">
        <v>2.1614164175672516E-2</v>
      </c>
      <c r="BB198" s="28">
        <v>7.8236130867709752E-2</v>
      </c>
      <c r="BD198" s="121">
        <v>5.1629444592069029E-2</v>
      </c>
      <c r="BG198" s="55">
        <v>3764422265.5999999</v>
      </c>
      <c r="BI198" s="64">
        <v>158783331163.008</v>
      </c>
      <c r="BJ198" s="64"/>
      <c r="BK198" s="69">
        <v>42.98</v>
      </c>
      <c r="BM198" s="69">
        <v>555.82000000000005</v>
      </c>
      <c r="BO198" s="30">
        <v>6.8535286540938725E-2</v>
      </c>
      <c r="BQ198" s="43">
        <v>-1.1726833754886298E-2</v>
      </c>
      <c r="BS198" s="30">
        <v>4.3859649122806932E-2</v>
      </c>
      <c r="BU198" s="66">
        <v>-2.4675637418131793E-2</v>
      </c>
      <c r="BW198">
        <v>0.57999999999999996</v>
      </c>
      <c r="BY198">
        <v>1</v>
      </c>
    </row>
    <row r="199" spans="1:77" x14ac:dyDescent="0.2">
      <c r="A199" s="26">
        <v>194</v>
      </c>
      <c r="B199" s="4">
        <v>45418</v>
      </c>
      <c r="D199" s="4">
        <v>45429</v>
      </c>
      <c r="F199">
        <v>11</v>
      </c>
      <c r="H199" t="s">
        <v>265</v>
      </c>
      <c r="J199" s="2">
        <v>0.3</v>
      </c>
      <c r="L199" s="28">
        <v>4.1379310344827586E-2</v>
      </c>
      <c r="N199" s="2">
        <v>7.25</v>
      </c>
      <c r="P199" s="2">
        <v>7.53</v>
      </c>
      <c r="R199" s="82">
        <v>3.8620689655172402E-2</v>
      </c>
      <c r="T199" s="28">
        <v>0.93333333333333424</v>
      </c>
      <c r="V199" s="2">
        <v>6.55</v>
      </c>
      <c r="X199" s="66">
        <v>-9.6551724137931005E-2</v>
      </c>
      <c r="Z199" s="28">
        <v>-2.3333333333333339</v>
      </c>
      <c r="AB199" s="2">
        <v>6.61</v>
      </c>
      <c r="AD199" s="75">
        <v>-4.6896551724137869E-2</v>
      </c>
      <c r="AF199" s="30">
        <v>2.4933697272392887E-2</v>
      </c>
      <c r="AH199" s="67">
        <v>-7.183024899653076E-2</v>
      </c>
      <c r="AJ199" s="28">
        <v>-8.8275862068965427E-2</v>
      </c>
      <c r="AK199" s="20"/>
      <c r="AL199" s="2">
        <v>516.57000000000005</v>
      </c>
      <c r="AN199">
        <v>529.45000000000005</v>
      </c>
      <c r="AP199" s="30">
        <v>2.4933697272392887E-2</v>
      </c>
      <c r="AR199" s="35">
        <v>0.95107913669064748</v>
      </c>
      <c r="AT199" s="69">
        <v>6.48</v>
      </c>
      <c r="AV199" s="69">
        <v>547.1</v>
      </c>
      <c r="AX199" s="28">
        <v>3.3336481254131599E-2</v>
      </c>
      <c r="AZ199" s="88">
        <v>-1.9667170953101346E-2</v>
      </c>
      <c r="BB199" s="28">
        <v>-6.4827586206896548E-2</v>
      </c>
      <c r="BD199" s="116">
        <v>-9.8164067461028154E-2</v>
      </c>
      <c r="BG199" s="55">
        <v>80591259</v>
      </c>
      <c r="BI199" s="64">
        <v>584286627.75</v>
      </c>
      <c r="BK199" s="69">
        <v>7.65</v>
      </c>
      <c r="BM199" s="69">
        <v>556.94000000000005</v>
      </c>
      <c r="BO199" s="30">
        <v>5.1921805647369923E-2</v>
      </c>
      <c r="BQ199" s="30">
        <v>0.1573373676248109</v>
      </c>
      <c r="BS199" s="30">
        <v>9.6551724137931005E-2</v>
      </c>
      <c r="BU199" s="40">
        <v>4.4629918490561082E-2</v>
      </c>
      <c r="BW199">
        <v>0.74</v>
      </c>
      <c r="BY199">
        <v>1</v>
      </c>
    </row>
    <row r="200" spans="1:77" x14ac:dyDescent="0.2">
      <c r="A200" s="26">
        <v>195</v>
      </c>
      <c r="B200" s="4">
        <v>45428</v>
      </c>
      <c r="D200" s="4">
        <v>45442</v>
      </c>
      <c r="E200" s="4"/>
      <c r="F200">
        <v>14</v>
      </c>
      <c r="H200" t="s">
        <v>271</v>
      </c>
      <c r="J200" s="2">
        <v>1</v>
      </c>
      <c r="L200" s="110">
        <v>1.5583606046439146E-2</v>
      </c>
      <c r="N200">
        <v>64.17</v>
      </c>
      <c r="P200">
        <v>65.86</v>
      </c>
      <c r="R200" s="82">
        <v>2.6336294218482159E-2</v>
      </c>
      <c r="T200" s="28">
        <v>1.6899999999999977</v>
      </c>
      <c r="V200" s="2">
        <v>63.4</v>
      </c>
      <c r="X200" s="66">
        <v>-1.1999376655758232E-2</v>
      </c>
      <c r="Z200" s="28">
        <v>-0.77000000000000313</v>
      </c>
      <c r="AB200" s="2">
        <v>66.17</v>
      </c>
      <c r="AD200" s="83">
        <v>4.6750818139317474E-2</v>
      </c>
      <c r="AF200" s="30">
        <v>-1.1499269435852784E-2</v>
      </c>
      <c r="AH200" s="107">
        <v>5.8250087575170258E-2</v>
      </c>
      <c r="AJ200" s="28">
        <v>3.1167212092878316E-2</v>
      </c>
      <c r="AK200" s="20"/>
      <c r="AL200" s="2">
        <v>526.99</v>
      </c>
      <c r="AN200">
        <v>520.92999999999995</v>
      </c>
      <c r="AP200" s="30">
        <v>-1.1499269435852784E-2</v>
      </c>
      <c r="AR200" s="35">
        <v>1.0474908975779642</v>
      </c>
      <c r="AS200" s="30"/>
      <c r="AT200" s="69">
        <v>69.3</v>
      </c>
      <c r="AU200" s="69"/>
      <c r="AV200" s="69">
        <v>544.22</v>
      </c>
      <c r="AW200" s="69"/>
      <c r="AX200" s="28">
        <v>4.4708502102010023E-2</v>
      </c>
      <c r="AY200" s="69"/>
      <c r="AZ200" s="28">
        <v>4.7302402901616976E-2</v>
      </c>
      <c r="BA200" s="69"/>
      <c r="BB200" s="28">
        <v>9.5527505064672003E-2</v>
      </c>
      <c r="BC200" s="30"/>
      <c r="BD200" s="121">
        <v>5.081900296266198E-2</v>
      </c>
      <c r="BE200" s="30"/>
      <c r="BF200" s="30"/>
      <c r="BG200" s="55">
        <v>6572511</v>
      </c>
      <c r="BH200" s="30"/>
      <c r="BI200" s="64">
        <v>421758030.87</v>
      </c>
      <c r="BJ200" s="30"/>
      <c r="BK200" s="69">
        <v>85.5</v>
      </c>
      <c r="BL200" s="30"/>
      <c r="BM200" s="69">
        <v>542</v>
      </c>
      <c r="BN200" s="30"/>
      <c r="BO200" s="30">
        <v>4.0446893056648787E-2</v>
      </c>
      <c r="BP200" s="30"/>
      <c r="BQ200" s="30">
        <v>0.29212634124225478</v>
      </c>
      <c r="BR200" s="30"/>
      <c r="BS200" s="30">
        <v>0.34798192301698605</v>
      </c>
      <c r="BT200" s="30"/>
      <c r="BU200" s="40">
        <v>0.30753502996033727</v>
      </c>
      <c r="BV200" s="30"/>
      <c r="BW200" s="69">
        <v>1</v>
      </c>
      <c r="BY200">
        <v>1</v>
      </c>
    </row>
    <row r="201" spans="1:77" x14ac:dyDescent="0.2">
      <c r="A201" s="26">
        <v>196</v>
      </c>
      <c r="B201" s="4">
        <v>45476</v>
      </c>
      <c r="D201" s="4">
        <v>45538</v>
      </c>
      <c r="E201" s="4"/>
      <c r="F201">
        <v>62</v>
      </c>
      <c r="H201" t="s">
        <v>285</v>
      </c>
      <c r="J201" s="2">
        <v>9.76</v>
      </c>
      <c r="L201" s="110">
        <v>0.7752184273232724</v>
      </c>
      <c r="N201" s="2">
        <v>12.59</v>
      </c>
      <c r="P201" s="2">
        <v>17.940000000000001</v>
      </c>
      <c r="R201" s="82">
        <v>0.42494042891183481</v>
      </c>
      <c r="T201" s="28">
        <v>0.54815573770491821</v>
      </c>
      <c r="V201" s="2">
        <v>17.39</v>
      </c>
      <c r="X201" s="28">
        <v>0.38125496425734706</v>
      </c>
      <c r="Z201" s="28">
        <v>0.49180327868852469</v>
      </c>
      <c r="AB201" s="2">
        <v>8.9700000000000006</v>
      </c>
      <c r="AD201" s="83">
        <v>0.48768864177918991</v>
      </c>
      <c r="AF201" s="30">
        <v>-9.2481775650090823E-4</v>
      </c>
      <c r="AH201" s="107">
        <v>0.4886134595356908</v>
      </c>
      <c r="AJ201" s="28">
        <v>-0.28752978554408259</v>
      </c>
      <c r="AK201" s="20"/>
      <c r="AL201" s="2">
        <v>551.46</v>
      </c>
      <c r="AN201">
        <v>550.95000000000005</v>
      </c>
      <c r="AP201" s="30">
        <v>-9.2481775650090823E-4</v>
      </c>
      <c r="AR201" s="35">
        <v>3.169611307420495</v>
      </c>
      <c r="AS201" s="30"/>
      <c r="AT201" s="69">
        <v>10.71</v>
      </c>
      <c r="AU201" s="69"/>
      <c r="AV201" s="69">
        <v>572.98</v>
      </c>
      <c r="AW201" s="69"/>
      <c r="AX201" s="28">
        <v>3.9985479626100322E-2</v>
      </c>
      <c r="AY201" s="69"/>
      <c r="AZ201" s="28">
        <v>0.1939799331103679</v>
      </c>
      <c r="BA201" s="69"/>
      <c r="BB201" s="28">
        <v>0.62589356632247806</v>
      </c>
      <c r="BC201" s="30"/>
      <c r="BD201" s="121">
        <v>0.58590808669637773</v>
      </c>
      <c r="BE201" s="30"/>
      <c r="BF201" s="30"/>
      <c r="BG201" s="55">
        <v>31977665</v>
      </c>
      <c r="BH201" s="30"/>
      <c r="BI201" s="64">
        <v>402598802.35000002</v>
      </c>
      <c r="BJ201" s="30"/>
      <c r="BK201" s="69">
        <v>10.61</v>
      </c>
      <c r="BL201" s="30"/>
      <c r="BM201" s="69">
        <v>569.80999999999995</v>
      </c>
      <c r="BN201" s="30"/>
      <c r="BO201" s="30">
        <v>3.4231781468372628E-2</v>
      </c>
      <c r="BP201" s="30"/>
      <c r="BQ201" s="30">
        <v>0.18283166109253052</v>
      </c>
      <c r="BR201" s="30"/>
      <c r="BS201" s="30">
        <v>0.61795075456711657</v>
      </c>
      <c r="BT201" s="30"/>
      <c r="BU201" s="40">
        <v>0.58371897309874399</v>
      </c>
      <c r="BV201" s="30"/>
      <c r="BW201" s="69">
        <v>1.01</v>
      </c>
      <c r="BY201">
        <v>1</v>
      </c>
    </row>
    <row r="202" spans="1:77" x14ac:dyDescent="0.2">
      <c r="A202" s="26">
        <v>197</v>
      </c>
      <c r="B202" s="4">
        <v>45554</v>
      </c>
      <c r="D202" s="4">
        <v>45586</v>
      </c>
      <c r="E202" s="4"/>
      <c r="F202">
        <v>32</v>
      </c>
      <c r="H202" t="s">
        <v>273</v>
      </c>
      <c r="J202" s="2">
        <v>2</v>
      </c>
      <c r="L202" s="28">
        <v>6.1218243036424855E-2</v>
      </c>
      <c r="N202" s="2">
        <v>32.67</v>
      </c>
      <c r="P202" s="2">
        <v>33.65</v>
      </c>
      <c r="R202" s="82">
        <v>2.9996939087848062E-2</v>
      </c>
      <c r="T202" s="28">
        <v>0.48999999999999844</v>
      </c>
      <c r="V202" s="2">
        <v>34.43</v>
      </c>
      <c r="X202" s="28">
        <v>5.3872053872053849E-2</v>
      </c>
      <c r="Z202" s="28">
        <v>0.87999999999999901</v>
      </c>
      <c r="AB202" s="2">
        <v>38.799999999999997</v>
      </c>
      <c r="AD202" s="83">
        <v>0.24885215794306692</v>
      </c>
      <c r="AF202" s="30">
        <v>4.2219800246565048E-2</v>
      </c>
      <c r="AH202" s="107">
        <v>0.20663235769650187</v>
      </c>
      <c r="AJ202" s="28">
        <v>0.18763391490664194</v>
      </c>
      <c r="AK202" s="20"/>
      <c r="AL202" s="2">
        <v>559.69000000000005</v>
      </c>
      <c r="AN202">
        <v>583.32000000000005</v>
      </c>
      <c r="AP202" s="30">
        <v>4.2219800246565048E-2</v>
      </c>
      <c r="AR202" s="35">
        <v>1.265079882621454</v>
      </c>
      <c r="AS202" s="30"/>
      <c r="AT202" s="69">
        <v>38.909999999999997</v>
      </c>
      <c r="AU202" s="69"/>
      <c r="AV202" s="69">
        <v>583.63</v>
      </c>
      <c r="AW202" s="69"/>
      <c r="AX202" s="28">
        <v>5.31440718644904E-4</v>
      </c>
      <c r="AY202" s="69"/>
      <c r="AZ202" s="28">
        <v>2.8350515463917382E-3</v>
      </c>
      <c r="BA202" s="69"/>
      <c r="BB202" s="28">
        <v>0.25221916131007016</v>
      </c>
      <c r="BC202" s="30"/>
      <c r="BD202" s="121">
        <v>0.25168772059142525</v>
      </c>
      <c r="BE202" s="30"/>
      <c r="BF202" s="30"/>
      <c r="BG202" s="55">
        <v>21237135</v>
      </c>
      <c r="BH202" s="30"/>
      <c r="BI202" s="64">
        <v>693817200.45000005</v>
      </c>
      <c r="BJ202" s="30"/>
      <c r="BK202" s="69">
        <v>36.53</v>
      </c>
      <c r="BL202" s="30"/>
      <c r="BM202" s="69">
        <v>593.66999999999996</v>
      </c>
      <c r="BN202" s="30"/>
      <c r="BO202" s="30">
        <v>1.7743262703147342E-2</v>
      </c>
      <c r="BP202" s="30"/>
      <c r="BQ202" s="43">
        <v>-5.8505154639175161E-2</v>
      </c>
      <c r="BR202" s="30"/>
      <c r="BS202" s="30">
        <v>0.17936945209672484</v>
      </c>
      <c r="BT202" s="30"/>
      <c r="BU202" s="40">
        <v>0.16162618939357748</v>
      </c>
      <c r="BV202" s="30"/>
      <c r="BW202" s="69">
        <v>0.88</v>
      </c>
      <c r="BY202">
        <v>1</v>
      </c>
    </row>
    <row r="203" spans="1:77" x14ac:dyDescent="0.2">
      <c r="A203" s="26">
        <v>198</v>
      </c>
      <c r="B203" s="4">
        <v>45568</v>
      </c>
      <c r="D203" s="4">
        <v>45580</v>
      </c>
      <c r="E203" s="4"/>
      <c r="F203">
        <v>12</v>
      </c>
      <c r="H203" t="s">
        <v>274</v>
      </c>
      <c r="J203" s="2">
        <v>0.1</v>
      </c>
      <c r="L203" s="28">
        <v>0.05</v>
      </c>
      <c r="N203" s="2">
        <v>2</v>
      </c>
      <c r="P203" s="2">
        <v>2.21</v>
      </c>
      <c r="R203" s="82">
        <v>0.10499999999999998</v>
      </c>
      <c r="T203" s="28">
        <v>2.0999999999999996</v>
      </c>
      <c r="V203" s="2">
        <v>2.23</v>
      </c>
      <c r="X203" s="28">
        <v>0.11499999999999999</v>
      </c>
      <c r="Z203" s="28">
        <v>2.2999999999999998</v>
      </c>
      <c r="AB203" s="2">
        <v>2.19</v>
      </c>
      <c r="AD203" s="83">
        <v>0.14500000000000002</v>
      </c>
      <c r="AF203" s="30">
        <v>2.5501039061674304E-2</v>
      </c>
      <c r="AH203" s="107">
        <v>0.11949896093832571</v>
      </c>
      <c r="AJ203" s="28">
        <v>9.4999999999999973E-2</v>
      </c>
      <c r="AK203" s="20"/>
      <c r="AL203" s="2">
        <v>567.82000000000005</v>
      </c>
      <c r="AN203">
        <v>582.29999999999995</v>
      </c>
      <c r="AP203" s="30">
        <v>2.5501039061674304E-2</v>
      </c>
      <c r="AR203" s="35">
        <v>1.1526315789473685</v>
      </c>
      <c r="AS203" s="30"/>
      <c r="AT203" s="69">
        <v>2.2200000000000002</v>
      </c>
      <c r="AU203" s="69"/>
      <c r="AV203" s="69">
        <v>585.75</v>
      </c>
      <c r="AW203" s="69"/>
      <c r="AX203" s="28">
        <v>5.924781040700748E-3</v>
      </c>
      <c r="AY203" s="69"/>
      <c r="AZ203" s="28">
        <v>1.3698630136986415E-2</v>
      </c>
      <c r="BA203" s="69"/>
      <c r="BB203" s="28">
        <v>0.16000000000000014</v>
      </c>
      <c r="BC203" s="30"/>
      <c r="BD203" s="121">
        <v>0.1540752189592994</v>
      </c>
      <c r="BE203" s="30"/>
      <c r="BF203" s="30"/>
      <c r="BG203" s="55">
        <v>42919298</v>
      </c>
      <c r="BH203" s="30"/>
      <c r="BI203" s="64">
        <v>85838596</v>
      </c>
      <c r="BJ203" s="30"/>
      <c r="BK203" s="69">
        <v>2.21</v>
      </c>
      <c r="BL203" s="30"/>
      <c r="BM203" s="69">
        <v>606.79</v>
      </c>
      <c r="BN203" s="30"/>
      <c r="BO203" s="30">
        <v>4.2057358749785355E-2</v>
      </c>
      <c r="BP203" s="30"/>
      <c r="BQ203" s="30">
        <v>9.1324200913242091E-3</v>
      </c>
      <c r="BR203" s="30"/>
      <c r="BS203" s="30">
        <v>0.15500000000000003</v>
      </c>
      <c r="BT203" s="30"/>
      <c r="BU203" s="40">
        <v>0.11294264125021466</v>
      </c>
      <c r="BV203" s="30"/>
      <c r="BW203" s="69">
        <v>1.08</v>
      </c>
      <c r="BY203">
        <v>1</v>
      </c>
    </row>
    <row r="204" spans="1:77" x14ac:dyDescent="0.2">
      <c r="A204" s="26">
        <v>199</v>
      </c>
      <c r="B204" s="4">
        <v>45601</v>
      </c>
      <c r="D204" s="4">
        <v>45614</v>
      </c>
      <c r="E204" s="4"/>
      <c r="F204">
        <v>13</v>
      </c>
      <c r="H204" t="s">
        <v>275</v>
      </c>
      <c r="J204" s="2">
        <v>2</v>
      </c>
      <c r="L204" s="28">
        <v>5.7971014492753624E-2</v>
      </c>
      <c r="N204" s="2">
        <v>34.5</v>
      </c>
      <c r="P204" s="2">
        <v>41.04</v>
      </c>
      <c r="R204" s="82">
        <v>0.18956521739130427</v>
      </c>
      <c r="T204" s="28">
        <v>3.2699999999999996</v>
      </c>
      <c r="V204" s="2">
        <v>35.06</v>
      </c>
      <c r="X204" s="28">
        <v>1.6231884057971158E-2</v>
      </c>
      <c r="Z204" s="28">
        <v>0.28000000000000114</v>
      </c>
      <c r="AB204" s="2">
        <v>36.39</v>
      </c>
      <c r="AD204" s="83">
        <v>0.11275362318840587</v>
      </c>
      <c r="AF204" s="30">
        <v>2.3582451881393979E-2</v>
      </c>
      <c r="AH204" s="107">
        <v>8.9171171307011896E-2</v>
      </c>
      <c r="AJ204" s="28">
        <v>5.4782608695652213E-2</v>
      </c>
      <c r="AK204" s="20"/>
      <c r="AL204" s="2">
        <v>576.70000000000005</v>
      </c>
      <c r="AN204">
        <v>590.29999999999995</v>
      </c>
      <c r="AP204" s="30">
        <v>2.3582451881393979E-2</v>
      </c>
      <c r="AR204" s="35">
        <v>1.1196923076923078</v>
      </c>
      <c r="AS204" s="30"/>
      <c r="AT204" s="69">
        <v>36.17</v>
      </c>
      <c r="AU204" s="69"/>
      <c r="AV204" s="69">
        <v>584.13</v>
      </c>
      <c r="AW204" s="69"/>
      <c r="AX204" s="28">
        <v>-1.0452312383533727E-2</v>
      </c>
      <c r="AY204" s="69"/>
      <c r="AZ204" s="88">
        <v>-6.0456169277273665E-3</v>
      </c>
      <c r="BA204" s="69"/>
      <c r="BB204" s="28">
        <v>0.10637681159420298</v>
      </c>
      <c r="BC204" s="30"/>
      <c r="BD204" s="121">
        <v>0.1168291239777367</v>
      </c>
      <c r="BE204" s="30"/>
      <c r="BF204" s="30"/>
      <c r="BG204" s="55">
        <v>9559295</v>
      </c>
      <c r="BH204" s="30"/>
      <c r="BI204" s="64">
        <v>329795677.5</v>
      </c>
      <c r="BJ204" s="30"/>
      <c r="BK204" s="69">
        <v>32.799999999999997</v>
      </c>
      <c r="BL204" s="30"/>
      <c r="BM204" s="69">
        <v>597.58000000000004</v>
      </c>
      <c r="BN204" s="30"/>
      <c r="BO204" s="30">
        <v>1.2332712180247479E-2</v>
      </c>
      <c r="BP204" s="30"/>
      <c r="BQ204" s="43">
        <v>-9.8653476229733542E-2</v>
      </c>
      <c r="BR204" s="30"/>
      <c r="BS204" s="30">
        <v>8.6956521739129933E-3</v>
      </c>
      <c r="BT204" s="30"/>
      <c r="BU204" s="66">
        <v>-3.637060006334486E-3</v>
      </c>
      <c r="BV204" s="30"/>
      <c r="BW204" s="69">
        <v>0.71</v>
      </c>
      <c r="BY204">
        <v>1</v>
      </c>
    </row>
    <row r="205" spans="1:77" x14ac:dyDescent="0.2">
      <c r="A205" s="26">
        <v>200</v>
      </c>
      <c r="B205" s="4">
        <v>45609</v>
      </c>
      <c r="D205" s="4">
        <v>45630</v>
      </c>
      <c r="E205" s="4"/>
      <c r="F205">
        <v>21</v>
      </c>
      <c r="H205" t="s">
        <v>278</v>
      </c>
      <c r="J205" s="2">
        <v>0.40550000000000003</v>
      </c>
      <c r="L205" s="110">
        <v>1.5313444108761331E-2</v>
      </c>
      <c r="N205" s="2">
        <v>26.48</v>
      </c>
      <c r="P205" s="2">
        <v>25.98</v>
      </c>
      <c r="R205" s="67">
        <v>-1.8882175226586084E-2</v>
      </c>
      <c r="T205" s="28">
        <v>-1.2330456226880393</v>
      </c>
      <c r="V205" s="2">
        <v>25.37</v>
      </c>
      <c r="X205" s="66">
        <v>-4.1918429003021118E-2</v>
      </c>
      <c r="Z205" s="28">
        <v>-2.7373612823674458</v>
      </c>
      <c r="AB205" s="2">
        <v>26.01</v>
      </c>
      <c r="AD205" s="83">
        <v>-2.4358006042295433E-3</v>
      </c>
      <c r="AF205" s="30">
        <v>1.7532108709120905E-2</v>
      </c>
      <c r="AH205" s="107">
        <v>-1.9967909313350449E-2</v>
      </c>
      <c r="AJ205" s="28">
        <v>-1.7749244712990886E-2</v>
      </c>
      <c r="AK205" s="20"/>
      <c r="AL205" s="2">
        <v>597.19000000000005</v>
      </c>
      <c r="AN205">
        <v>607.66</v>
      </c>
      <c r="AP205" s="30">
        <v>1.7532108709120905E-2</v>
      </c>
      <c r="AR205" s="35">
        <v>0.9975263188172353</v>
      </c>
      <c r="AS205" s="30"/>
      <c r="AT205" s="69">
        <v>26.53</v>
      </c>
      <c r="AU205" s="69"/>
      <c r="AV205" s="69">
        <v>591.95000000000005</v>
      </c>
      <c r="AW205" s="69"/>
      <c r="AX205" s="28">
        <v>-2.5853273211993422E-2</v>
      </c>
      <c r="AY205" s="69"/>
      <c r="AZ205" s="88">
        <v>1.9992310649750079E-2</v>
      </c>
      <c r="BA205" s="69"/>
      <c r="BB205" s="28">
        <v>1.7201661631419896E-2</v>
      </c>
      <c r="BC205" s="30"/>
      <c r="BD205" s="121">
        <v>4.3054934843413314E-2</v>
      </c>
      <c r="BE205" s="30"/>
      <c r="BF205" s="30"/>
      <c r="BG205" s="55">
        <v>246631060</v>
      </c>
      <c r="BH205" s="30"/>
      <c r="BI205" s="64">
        <v>6530790468.8000002</v>
      </c>
      <c r="BJ205" s="30"/>
      <c r="BK205" s="69">
        <v>24.9</v>
      </c>
      <c r="BL205" s="30"/>
      <c r="BM205" s="69">
        <v>604.22</v>
      </c>
      <c r="BN205" s="30"/>
      <c r="BO205" s="30">
        <v>-5.6610604614421569E-3</v>
      </c>
      <c r="BP205" s="30"/>
      <c r="BQ205" s="43">
        <v>-4.2675893886966666E-2</v>
      </c>
      <c r="BR205" s="30"/>
      <c r="BS205" s="30">
        <v>-4.4354229607250772E-2</v>
      </c>
      <c r="BT205" s="30"/>
      <c r="BU205" s="66">
        <v>-3.8693169145808615E-2</v>
      </c>
      <c r="BV205" s="30"/>
      <c r="BW205" s="69">
        <v>1.84</v>
      </c>
      <c r="BY205">
        <v>1</v>
      </c>
    </row>
    <row r="206" spans="1:77" x14ac:dyDescent="0.2">
      <c r="A206" s="26">
        <v>201</v>
      </c>
      <c r="B206" s="4">
        <v>45628</v>
      </c>
      <c r="D206" s="4">
        <v>45637</v>
      </c>
      <c r="F206">
        <v>9</v>
      </c>
      <c r="H206" t="s">
        <v>279</v>
      </c>
      <c r="J206" s="2">
        <v>0.25</v>
      </c>
      <c r="L206" s="110">
        <v>1.0969723562966214E-2</v>
      </c>
      <c r="N206" s="2">
        <v>22.79</v>
      </c>
      <c r="P206" s="2">
        <v>22.95</v>
      </c>
      <c r="R206" s="82">
        <v>7.0206230802984937E-3</v>
      </c>
      <c r="T206" s="28">
        <v>0.64000000000000057</v>
      </c>
      <c r="V206" s="2">
        <v>21.96</v>
      </c>
      <c r="X206" s="66">
        <v>-3.6419482229047784E-2</v>
      </c>
      <c r="Z206" s="28">
        <v>-3.3199999999999932</v>
      </c>
      <c r="AB206" s="2">
        <v>21.55</v>
      </c>
      <c r="AD206" s="83">
        <v>-4.3440105309346166E-2</v>
      </c>
      <c r="AF206" s="30">
        <v>8.148701352584985E-3</v>
      </c>
      <c r="AH206" s="66">
        <v>-5.158880666193115E-2</v>
      </c>
      <c r="AJ206" s="28">
        <v>-5.4409828872312382E-2</v>
      </c>
      <c r="AK206" s="20"/>
      <c r="AL206" s="2">
        <v>602.54999999999995</v>
      </c>
      <c r="AN206">
        <v>607.46</v>
      </c>
      <c r="AP206" s="30">
        <v>8.148701352584985E-3</v>
      </c>
      <c r="AR206" s="35">
        <v>0.95607808340727607</v>
      </c>
      <c r="AS206" s="30"/>
      <c r="AT206" s="69">
        <v>18.78</v>
      </c>
      <c r="AU206" s="69"/>
      <c r="AV206" s="69">
        <v>580.49</v>
      </c>
      <c r="AW206" s="69"/>
      <c r="AX206" s="28">
        <v>-4.4397985052513786E-2</v>
      </c>
      <c r="AY206" s="69"/>
      <c r="AZ206" s="88">
        <v>-0.12853828306264498</v>
      </c>
      <c r="BA206" s="69"/>
      <c r="BB206" s="28">
        <v>-0.16498464238701172</v>
      </c>
      <c r="BC206" s="30"/>
      <c r="BD206" s="116">
        <v>-0.12058665733449793</v>
      </c>
      <c r="BE206" s="30"/>
      <c r="BF206" s="30"/>
      <c r="BG206" s="55">
        <v>37055838</v>
      </c>
      <c r="BH206" s="30"/>
      <c r="BI206" s="64">
        <v>844502548.01999998</v>
      </c>
      <c r="BJ206" s="30"/>
      <c r="BK206" s="69">
        <v>20.56</v>
      </c>
      <c r="BL206" s="30"/>
      <c r="BM206" s="69">
        <v>605.30999999999995</v>
      </c>
      <c r="BN206" s="30"/>
      <c r="BO206" s="30">
        <v>-3.539327692358494E-3</v>
      </c>
      <c r="BP206" s="30"/>
      <c r="BQ206" s="43">
        <v>-4.5939675174014011E-2</v>
      </c>
      <c r="BR206" s="30"/>
      <c r="BS206" s="30">
        <v>-8.6880210618692444E-2</v>
      </c>
      <c r="BT206" s="30"/>
      <c r="BU206" s="66">
        <v>-8.3340882926333945E-2</v>
      </c>
      <c r="BV206" s="30"/>
      <c r="BW206" s="69">
        <v>1.3</v>
      </c>
      <c r="BY206">
        <v>1</v>
      </c>
    </row>
    <row r="207" spans="1:77" x14ac:dyDescent="0.2">
      <c r="A207" s="26">
        <v>202</v>
      </c>
      <c r="B207" s="4">
        <v>45636</v>
      </c>
      <c r="D207" s="4">
        <v>45649</v>
      </c>
      <c r="F207">
        <v>13</v>
      </c>
      <c r="H207" t="s">
        <v>282</v>
      </c>
      <c r="J207" s="2">
        <v>0.15</v>
      </c>
      <c r="L207" s="28">
        <v>2.2658610271903322E-2</v>
      </c>
      <c r="N207" s="2">
        <v>6.62</v>
      </c>
      <c r="P207" s="2">
        <v>6.98</v>
      </c>
      <c r="R207" s="82">
        <v>5.4380664652567967E-2</v>
      </c>
      <c r="T207" s="28">
        <v>2.4000000000000021</v>
      </c>
      <c r="V207" s="2">
        <v>6.75</v>
      </c>
      <c r="X207" s="28">
        <v>1.9637462235649439E-2</v>
      </c>
      <c r="Z207" s="28">
        <v>0.86666666666666603</v>
      </c>
      <c r="AB207" s="2">
        <v>6.27</v>
      </c>
      <c r="AD207" s="83">
        <v>-3.0211480362537846E-2</v>
      </c>
      <c r="AF207" s="30">
        <v>-1.6521135145862103E-2</v>
      </c>
      <c r="AH207" s="66">
        <v>-1.3690345216675743E-2</v>
      </c>
      <c r="AJ207" s="28">
        <v>-5.2870090634441147E-2</v>
      </c>
      <c r="AK207" s="20"/>
      <c r="AL207" s="2">
        <v>604.67999999999995</v>
      </c>
      <c r="AN207">
        <v>594.69000000000005</v>
      </c>
      <c r="AP207" s="30">
        <v>-1.6521135145862103E-2</v>
      </c>
      <c r="AR207" s="35">
        <v>0.96908809891808345</v>
      </c>
      <c r="AS207" s="30"/>
      <c r="AT207" s="69">
        <v>6.81</v>
      </c>
      <c r="AU207" s="69"/>
      <c r="AV207" s="69">
        <v>609.75</v>
      </c>
      <c r="AW207" s="69"/>
      <c r="AX207" s="28">
        <v>2.5324118448267069E-2</v>
      </c>
      <c r="AY207" s="69"/>
      <c r="AZ207" s="28">
        <v>8.6124401913875603E-2</v>
      </c>
      <c r="BA207" s="69"/>
      <c r="BB207" s="28">
        <v>5.1359516616314105E-2</v>
      </c>
      <c r="BC207" s="30"/>
      <c r="BD207" s="121">
        <v>2.6035398168047036E-2</v>
      </c>
      <c r="BE207" s="30"/>
      <c r="BF207" s="30"/>
      <c r="BG207" s="55">
        <v>504156731</v>
      </c>
      <c r="BH207" s="30"/>
      <c r="BI207" s="64">
        <v>3337517559.2200003</v>
      </c>
      <c r="BJ207" s="30"/>
      <c r="BK207" s="69">
        <v>7.9</v>
      </c>
      <c r="BL207" s="30"/>
      <c r="BM207" s="69">
        <v>599.94000000000005</v>
      </c>
      <c r="BN207" s="30"/>
      <c r="BO207" s="30">
        <v>8.82812894112899E-3</v>
      </c>
      <c r="BP207" s="30"/>
      <c r="BQ207" s="30">
        <v>0.25996810207336535</v>
      </c>
      <c r="BR207" s="30"/>
      <c r="BS207" s="30">
        <v>0.21601208459214516</v>
      </c>
      <c r="BT207" s="30"/>
      <c r="BU207" s="40">
        <v>0.20718395565101616</v>
      </c>
      <c r="BV207" s="30"/>
      <c r="BW207" s="69">
        <v>0.95</v>
      </c>
      <c r="BY207">
        <v>1</v>
      </c>
    </row>
    <row r="208" spans="1:77" x14ac:dyDescent="0.2">
      <c r="A208" s="26">
        <v>203</v>
      </c>
      <c r="B208" s="4">
        <v>45638</v>
      </c>
      <c r="D208" s="4">
        <v>45649</v>
      </c>
      <c r="F208">
        <v>11</v>
      </c>
      <c r="H208" t="s">
        <v>259</v>
      </c>
      <c r="J208" s="2">
        <v>1.1499999999999999</v>
      </c>
      <c r="L208" s="28">
        <v>9.4339622641509427E-2</v>
      </c>
      <c r="N208" s="2">
        <v>12.19</v>
      </c>
      <c r="P208" s="2">
        <v>12.64</v>
      </c>
      <c r="R208" s="82">
        <v>3.6915504511895181E-2</v>
      </c>
      <c r="T208" s="28">
        <v>0.39130434782608792</v>
      </c>
      <c r="V208" s="2">
        <v>12.1</v>
      </c>
      <c r="X208" s="28">
        <v>-7.3831009023790362E-3</v>
      </c>
      <c r="Z208" s="28">
        <v>-7.8260869565217273E-2</v>
      </c>
      <c r="AB208" s="2">
        <v>11.24</v>
      </c>
      <c r="AD208" s="83">
        <v>1.6406890894175685E-2</v>
      </c>
      <c r="AF208" s="30">
        <v>-1.5951549650025626E-2</v>
      </c>
      <c r="AH208" s="107">
        <v>3.2358440544201311E-2</v>
      </c>
      <c r="AJ208" s="28">
        <v>-7.7932731747333839E-2</v>
      </c>
      <c r="AK208" s="20"/>
      <c r="AL208" s="2">
        <v>604.33000000000004</v>
      </c>
      <c r="AN208">
        <v>594.69000000000005</v>
      </c>
      <c r="AP208" s="30">
        <v>-1.5951549650025626E-2</v>
      </c>
      <c r="AR208" s="35">
        <v>1.0181159420289856</v>
      </c>
      <c r="AS208" s="30"/>
      <c r="AT208" s="69">
        <v>11.42</v>
      </c>
      <c r="AU208" s="69"/>
      <c r="AV208" s="69">
        <v>609.75</v>
      </c>
      <c r="AW208" s="69"/>
      <c r="AX208" s="28">
        <v>2.5324118448267069E-2</v>
      </c>
      <c r="AY208" s="69"/>
      <c r="AZ208" s="28">
        <v>1.6014234875444813E-2</v>
      </c>
      <c r="BA208" s="69"/>
      <c r="BB208" s="28">
        <v>3.1173092698933536E-2</v>
      </c>
      <c r="BC208" s="30"/>
      <c r="BD208" s="121">
        <v>5.8489742506664666E-3</v>
      </c>
      <c r="BE208" s="30"/>
      <c r="BF208" s="30"/>
      <c r="BG208" s="55">
        <v>49375976</v>
      </c>
      <c r="BH208" s="30"/>
      <c r="BI208" s="64">
        <v>601893147.43999994</v>
      </c>
      <c r="BJ208" s="30"/>
      <c r="BK208" s="69">
        <v>12.43</v>
      </c>
      <c r="BL208" s="30"/>
      <c r="BM208" s="69">
        <v>599.94000000000005</v>
      </c>
      <c r="BN208" s="30"/>
      <c r="BO208" s="30">
        <v>8.82812894112899E-3</v>
      </c>
      <c r="BP208" s="30"/>
      <c r="BQ208" s="30">
        <v>0.10587188612099639</v>
      </c>
      <c r="BR208" s="30"/>
      <c r="BS208" s="30">
        <v>0.1140278917145201</v>
      </c>
      <c r="BT208" s="30"/>
      <c r="BU208" s="40">
        <v>0.10519976277339112</v>
      </c>
      <c r="BV208" s="30"/>
      <c r="BW208" s="69">
        <v>0.72</v>
      </c>
      <c r="BY208">
        <v>1</v>
      </c>
    </row>
    <row r="209" spans="1:81" x14ac:dyDescent="0.2">
      <c r="A209" s="26">
        <v>204</v>
      </c>
      <c r="B209" s="4">
        <v>45604</v>
      </c>
      <c r="D209" s="4">
        <v>45667</v>
      </c>
      <c r="E209" s="4"/>
      <c r="F209">
        <v>63</v>
      </c>
      <c r="H209" t="s">
        <v>277</v>
      </c>
      <c r="J209" s="2">
        <v>0.245</v>
      </c>
      <c r="L209" s="28">
        <v>2.9271206690561533E-2</v>
      </c>
      <c r="N209" s="2">
        <v>8.3699999999999992</v>
      </c>
      <c r="P209" s="2">
        <v>8.5399999999999991</v>
      </c>
      <c r="R209" s="82">
        <v>2.0310633213858953E-2</v>
      </c>
      <c r="T209" s="28">
        <v>0.69387755102040793</v>
      </c>
      <c r="V209" s="2">
        <v>8.5399999999999991</v>
      </c>
      <c r="X209" s="28">
        <v>2.0310633213858953E-2</v>
      </c>
      <c r="Z209" s="28">
        <v>0.69387755102040793</v>
      </c>
      <c r="AB209" s="2">
        <v>8.7899999999999991</v>
      </c>
      <c r="AD209" s="83">
        <v>7.945041816009546E-2</v>
      </c>
      <c r="AF209" s="30">
        <v>-2.3874683098000414E-2</v>
      </c>
      <c r="AH209" s="107">
        <v>0.10332510125809588</v>
      </c>
      <c r="AJ209" s="28">
        <v>5.017921146953408E-2</v>
      </c>
      <c r="AK209" s="20"/>
      <c r="AL209" s="2">
        <v>595.61</v>
      </c>
      <c r="AN209">
        <v>581.39</v>
      </c>
      <c r="AP209" s="30">
        <v>-2.3874683098000414E-2</v>
      </c>
      <c r="AR209" s="35">
        <v>1.0818461538461537</v>
      </c>
      <c r="AS209" s="30"/>
      <c r="AT209" s="69">
        <v>8.39</v>
      </c>
      <c r="AU209" s="69"/>
      <c r="AV209" s="69">
        <v>604.85</v>
      </c>
      <c r="AW209" s="69"/>
      <c r="AX209" s="28">
        <v>4.0351571234455423E-2</v>
      </c>
      <c r="AY209" s="69"/>
      <c r="AZ209" s="88">
        <v>-4.5506257110352513E-2</v>
      </c>
      <c r="BA209" s="69"/>
      <c r="BB209" s="28">
        <v>3.1660692951015701E-2</v>
      </c>
      <c r="BC209" s="30"/>
      <c r="BD209" s="116">
        <v>-8.6908782834397222E-3</v>
      </c>
      <c r="BE209" s="30"/>
      <c r="BF209" s="30"/>
      <c r="BG209" s="55">
        <v>32275705</v>
      </c>
      <c r="BH209" s="30"/>
      <c r="BI209" s="64">
        <v>270147650.84999996</v>
      </c>
      <c r="BJ209" s="30"/>
      <c r="BK209" s="69">
        <v>7.57</v>
      </c>
      <c r="BL209" s="30"/>
      <c r="BM209" s="69">
        <v>560.58000000000004</v>
      </c>
      <c r="BN209" s="30"/>
      <c r="BO209" s="30">
        <v>-3.5793529300469473E-2</v>
      </c>
      <c r="BP209" s="30"/>
      <c r="BQ209" s="43">
        <v>-0.13879408418657554</v>
      </c>
      <c r="BR209" s="30"/>
      <c r="BS209" s="30">
        <v>-6.630824372759847E-2</v>
      </c>
      <c r="BT209" s="30"/>
      <c r="BU209" s="66">
        <v>-3.0514714427128997E-2</v>
      </c>
      <c r="BV209" s="30"/>
      <c r="BW209" s="69">
        <v>1.51</v>
      </c>
      <c r="BY209">
        <v>1</v>
      </c>
    </row>
    <row r="210" spans="1:81" x14ac:dyDescent="0.2">
      <c r="A210" s="26">
        <v>205</v>
      </c>
      <c r="B210" s="4">
        <v>45629</v>
      </c>
      <c r="D210" s="4">
        <v>45688</v>
      </c>
      <c r="F210">
        <v>59</v>
      </c>
      <c r="H210" t="s">
        <v>281</v>
      </c>
      <c r="J210" s="2">
        <v>0.3</v>
      </c>
      <c r="L210" s="110">
        <v>7.9386080973802599E-3</v>
      </c>
      <c r="N210" s="2">
        <v>37.79</v>
      </c>
      <c r="P210" s="2">
        <v>37.590000000000003</v>
      </c>
      <c r="R210" s="67">
        <v>-5.2924053982533747E-3</v>
      </c>
      <c r="T210" s="28">
        <v>-0.66666666666665253</v>
      </c>
      <c r="V210" s="2">
        <v>37.9</v>
      </c>
      <c r="X210" s="28">
        <v>2.9108229690393284E-3</v>
      </c>
      <c r="Z210" s="28">
        <v>0.36666666666666481</v>
      </c>
      <c r="AB210" s="2">
        <v>37.450000000000003</v>
      </c>
      <c r="AD210" s="83">
        <v>-1.0584810796506749E-3</v>
      </c>
      <c r="AF210" s="30">
        <v>-2.9985255868660364E-3</v>
      </c>
      <c r="AH210" s="107">
        <v>1.9400445072153614E-3</v>
      </c>
      <c r="AJ210" s="28">
        <v>-8.9970891770309036E-3</v>
      </c>
      <c r="AK210" s="20"/>
      <c r="AL210" s="2">
        <v>603.63</v>
      </c>
      <c r="AN210">
        <v>601.82000000000005</v>
      </c>
      <c r="AP210" s="30">
        <v>-2.9985255868660364E-3</v>
      </c>
      <c r="AR210" s="35">
        <v>0.99893304881301681</v>
      </c>
      <c r="AS210" s="30"/>
      <c r="AT210" s="69">
        <v>39.93</v>
      </c>
      <c r="AU210" s="69"/>
      <c r="AV210" s="69">
        <v>583.77</v>
      </c>
      <c r="AW210" s="69"/>
      <c r="AX210" s="28">
        <v>-2.9992356518560477E-2</v>
      </c>
      <c r="AY210" s="69"/>
      <c r="AZ210" s="28">
        <v>6.6221628838451174E-2</v>
      </c>
      <c r="BA210" s="69"/>
      <c r="BB210" s="28">
        <v>6.4567345858692615E-2</v>
      </c>
      <c r="BC210" s="30"/>
      <c r="BD210" s="121">
        <v>9.4559702377253085E-2</v>
      </c>
      <c r="BE210" s="30"/>
      <c r="BF210" s="30"/>
      <c r="BG210" s="55">
        <v>13791652</v>
      </c>
      <c r="BH210" s="30"/>
      <c r="BI210" s="64">
        <v>521186529.07999998</v>
      </c>
      <c r="BJ210" s="30"/>
      <c r="BK210" s="69">
        <v>36.950000000000003</v>
      </c>
      <c r="BL210" s="30"/>
      <c r="BM210" s="69">
        <v>536.70000000000005</v>
      </c>
      <c r="BN210" s="30"/>
      <c r="BO210" s="30">
        <v>-0.10820511116280615</v>
      </c>
      <c r="BP210" s="30"/>
      <c r="BQ210" s="43">
        <v>-1.3351134846461948E-2</v>
      </c>
      <c r="BR210" s="30"/>
      <c r="BS210" s="30">
        <v>-1.4289494575284389E-2</v>
      </c>
      <c r="BT210" s="30"/>
      <c r="BU210" s="40">
        <v>9.3915616587521761E-2</v>
      </c>
      <c r="BV210" s="30"/>
      <c r="BW210" s="69">
        <v>1.49</v>
      </c>
      <c r="BY210">
        <v>1</v>
      </c>
    </row>
    <row r="211" spans="1:81" x14ac:dyDescent="0.2">
      <c r="A211" s="26">
        <v>206</v>
      </c>
      <c r="B211" s="4">
        <v>45665</v>
      </c>
      <c r="D211" s="4">
        <v>45681</v>
      </c>
      <c r="F211">
        <v>16</v>
      </c>
      <c r="H211" t="s">
        <v>284</v>
      </c>
      <c r="J211" s="2">
        <v>1</v>
      </c>
      <c r="L211" s="28">
        <v>0.15360983102918588</v>
      </c>
      <c r="N211" s="2">
        <v>6.51</v>
      </c>
      <c r="P211" s="2">
        <v>7.4</v>
      </c>
      <c r="R211" s="82">
        <v>0.13671274961597546</v>
      </c>
      <c r="T211" s="28">
        <v>0.89000000000000057</v>
      </c>
      <c r="V211" s="2">
        <v>8.9700000000000006</v>
      </c>
      <c r="X211" s="28">
        <v>0.37788018433179738</v>
      </c>
      <c r="Z211" s="28">
        <v>2.4600000000000009</v>
      </c>
      <c r="AB211" s="2">
        <v>8.09</v>
      </c>
      <c r="AD211" s="83">
        <v>0.3963133640552996</v>
      </c>
      <c r="AF211" s="30">
        <v>3.1349132300802419E-2</v>
      </c>
      <c r="AH211" s="107">
        <v>0.36496423175449716</v>
      </c>
      <c r="AJ211" s="28">
        <v>0.24270353302611358</v>
      </c>
      <c r="AK211" s="20"/>
      <c r="AL211" s="2">
        <v>589.49</v>
      </c>
      <c r="AN211">
        <v>607.97</v>
      </c>
      <c r="AP211" s="30">
        <v>3.1349132300802419E-2</v>
      </c>
      <c r="AR211" s="35">
        <v>1.4682395644283122</v>
      </c>
      <c r="AS211" s="30"/>
      <c r="AT211" s="69">
        <v>6.55</v>
      </c>
      <c r="AU211" s="69"/>
      <c r="AV211" s="69">
        <v>597.21</v>
      </c>
      <c r="AW211" s="69"/>
      <c r="AX211" s="28">
        <v>-1.7698241689557036E-2</v>
      </c>
      <c r="AY211" s="69"/>
      <c r="AZ211" s="88">
        <v>-0.19035846724351052</v>
      </c>
      <c r="BA211" s="69"/>
      <c r="BB211" s="28">
        <v>0.15975422427035335</v>
      </c>
      <c r="BC211" s="30"/>
      <c r="BD211" s="121">
        <v>0.17745246595991038</v>
      </c>
      <c r="BE211" s="30"/>
      <c r="BF211" s="30"/>
      <c r="BG211" s="55">
        <v>53002607</v>
      </c>
      <c r="BH211" s="30"/>
      <c r="BI211" s="64">
        <v>345046971.56999999</v>
      </c>
      <c r="BJ211" s="30"/>
      <c r="BK211" s="69">
        <v>5.56</v>
      </c>
      <c r="BL211" s="30"/>
      <c r="BM211" s="69">
        <v>574.08000000000004</v>
      </c>
      <c r="BN211" s="30"/>
      <c r="BO211" s="30">
        <v>-5.5742882050101132E-2</v>
      </c>
      <c r="BP211" s="30"/>
      <c r="BQ211" s="43">
        <v>-0.31273176761433874</v>
      </c>
      <c r="BR211" s="30"/>
      <c r="BS211" s="30">
        <v>7.6804915514592231E-3</v>
      </c>
      <c r="BT211" s="30"/>
      <c r="BU211" s="40">
        <v>6.3423373601560362E-2</v>
      </c>
      <c r="BV211" s="30"/>
      <c r="BW211" s="69">
        <v>1.1000000000000001</v>
      </c>
      <c r="BY211">
        <v>1</v>
      </c>
    </row>
    <row r="212" spans="1:81" x14ac:dyDescent="0.2">
      <c r="A212" s="26">
        <v>207</v>
      </c>
      <c r="B212" s="4">
        <v>45685</v>
      </c>
      <c r="D212" s="4">
        <v>45702</v>
      </c>
      <c r="F212">
        <v>17</v>
      </c>
      <c r="H212" t="s">
        <v>286</v>
      </c>
      <c r="J212" s="2">
        <v>2.0699999999999998</v>
      </c>
      <c r="L212" s="28">
        <v>4.8832271762208064E-2</v>
      </c>
      <c r="N212" s="2">
        <v>42.39</v>
      </c>
      <c r="P212" s="2">
        <v>43.7</v>
      </c>
      <c r="R212" s="82">
        <v>3.0903514979948143E-2</v>
      </c>
      <c r="T212" s="28">
        <v>0.63285024154589486</v>
      </c>
      <c r="V212" s="2">
        <v>43.94</v>
      </c>
      <c r="X212" s="28">
        <v>3.6565227648030163E-2</v>
      </c>
      <c r="Z212" s="28">
        <v>0.74879227053139963</v>
      </c>
      <c r="AB212" s="2">
        <v>41.55</v>
      </c>
      <c r="AD212" s="83">
        <v>2.9016277423920656E-2</v>
      </c>
      <c r="AF212" s="30">
        <v>8.5687818434461455E-3</v>
      </c>
      <c r="AH212" s="107">
        <v>2.0447495580474512E-2</v>
      </c>
      <c r="AJ212" s="28">
        <v>-1.9815994338287402E-2</v>
      </c>
      <c r="AK212" s="20"/>
      <c r="AL212" s="2">
        <v>604.52</v>
      </c>
      <c r="AN212">
        <v>609.70000000000005</v>
      </c>
      <c r="AP212" s="30">
        <v>8.5687818434461455E-3</v>
      </c>
      <c r="AR212" s="35">
        <v>1.0305059523809523</v>
      </c>
      <c r="AS212" s="30"/>
      <c r="AT212" s="69">
        <v>38.71</v>
      </c>
      <c r="AU212" s="69"/>
      <c r="AV212" s="69">
        <v>567.15</v>
      </c>
      <c r="AW212" s="69"/>
      <c r="AX212" s="28">
        <v>-6.9788420534689297E-2</v>
      </c>
      <c r="AY212" s="69"/>
      <c r="AZ212" s="88">
        <v>-6.83513838748495E-2</v>
      </c>
      <c r="BA212" s="69"/>
      <c r="BB212" s="28">
        <v>-3.7980655815050723E-2</v>
      </c>
      <c r="BC212" s="30"/>
      <c r="BD212" s="121">
        <v>3.1807764719638573E-2</v>
      </c>
      <c r="BE212" s="30"/>
      <c r="BF212" s="30"/>
      <c r="BG212" s="55">
        <v>18290938</v>
      </c>
      <c r="BH212" s="30"/>
      <c r="BI212" s="64">
        <v>775352861.82000005</v>
      </c>
      <c r="BJ212" s="30"/>
      <c r="BK212" s="69">
        <v>38.71</v>
      </c>
      <c r="BL212" s="30"/>
      <c r="BM212" s="69">
        <v>526.41</v>
      </c>
      <c r="BN212" s="30"/>
      <c r="BO212" s="30">
        <v>-0.13660816795145164</v>
      </c>
      <c r="BP212" s="30"/>
      <c r="BQ212" s="43">
        <v>-6.83513838748495E-2</v>
      </c>
      <c r="BR212" s="30"/>
      <c r="BS212" s="30">
        <v>-3.7980655815050723E-2</v>
      </c>
      <c r="BT212" s="30"/>
      <c r="BU212" s="40">
        <v>9.8627512136400919E-2</v>
      </c>
      <c r="BV212" s="30"/>
      <c r="BW212" s="69">
        <v>0.56000000000000005</v>
      </c>
      <c r="BY212">
        <v>1</v>
      </c>
    </row>
    <row r="213" spans="1:81" x14ac:dyDescent="0.2">
      <c r="A213" s="26">
        <v>208</v>
      </c>
      <c r="B213" s="4">
        <v>45685</v>
      </c>
      <c r="D213" s="4">
        <v>45707</v>
      </c>
      <c r="F213">
        <v>22</v>
      </c>
      <c r="H213" t="s">
        <v>287</v>
      </c>
      <c r="J213" s="2">
        <v>1.5</v>
      </c>
      <c r="L213" s="28">
        <v>0.34168564920273353</v>
      </c>
      <c r="N213" s="2">
        <v>4.3899999999999997</v>
      </c>
      <c r="P213" s="2">
        <v>5.01</v>
      </c>
      <c r="R213" s="82">
        <v>0.14123006833712992</v>
      </c>
      <c r="T213" s="28">
        <v>0.41333333333333339</v>
      </c>
      <c r="V213" s="2">
        <v>5.07</v>
      </c>
      <c r="X213" s="28">
        <v>0.15489749430523925</v>
      </c>
      <c r="Z213" s="28">
        <v>0.45333333333333375</v>
      </c>
      <c r="AB213" s="2">
        <v>3.98</v>
      </c>
      <c r="AD213" s="83">
        <v>0.24829157175398642</v>
      </c>
      <c r="AF213" s="30">
        <v>9.6936412360219913E-3</v>
      </c>
      <c r="AH213" s="107">
        <v>0.23859793051796443</v>
      </c>
      <c r="AJ213" s="28">
        <v>-9.3394077448747059E-2</v>
      </c>
      <c r="AK213" s="20"/>
      <c r="AL213" s="2">
        <v>604.52</v>
      </c>
      <c r="AN213">
        <v>610.38</v>
      </c>
      <c r="AP213" s="30">
        <v>9.6936412360219913E-3</v>
      </c>
      <c r="AR213" s="35">
        <v>1.3771626297577857</v>
      </c>
      <c r="AS213" s="30"/>
      <c r="AT213" s="69">
        <v>3</v>
      </c>
      <c r="AU213" s="69"/>
      <c r="AV213" s="69">
        <v>612.92999999999995</v>
      </c>
      <c r="AW213" s="69"/>
      <c r="AX213" s="28">
        <v>4.1777253514203522E-3</v>
      </c>
      <c r="AY213" s="69"/>
      <c r="AZ213" s="88">
        <v>-0.24623115577889446</v>
      </c>
      <c r="BA213" s="69"/>
      <c r="BB213" s="28">
        <v>2.5056947608200542E-2</v>
      </c>
      <c r="BC213" s="30"/>
      <c r="BD213" s="121">
        <v>2.087922225678019E-2</v>
      </c>
      <c r="BE213" s="30"/>
      <c r="BF213" s="30"/>
      <c r="BG213" s="55">
        <v>8422296</v>
      </c>
      <c r="BH213" s="30"/>
      <c r="BI213" s="64">
        <v>36973879.439999998</v>
      </c>
      <c r="BJ213" s="30"/>
      <c r="BK213" s="69">
        <v>2.81</v>
      </c>
      <c r="BL213" s="30"/>
      <c r="BM213" s="69">
        <v>526.41</v>
      </c>
      <c r="BN213" s="30"/>
      <c r="BO213" s="30">
        <v>-0.13757003833677386</v>
      </c>
      <c r="BP213" s="30"/>
      <c r="BQ213" s="43">
        <v>-0.29396984924623115</v>
      </c>
      <c r="BR213" s="30"/>
      <c r="BS213" s="30">
        <v>-1.8223234624145546E-2</v>
      </c>
      <c r="BT213" s="30"/>
      <c r="BU213" s="40">
        <v>0.11934680371262832</v>
      </c>
      <c r="BV213" s="30"/>
      <c r="BW213" s="69">
        <v>0.62</v>
      </c>
      <c r="BY213">
        <v>1</v>
      </c>
    </row>
    <row r="214" spans="1:81" x14ac:dyDescent="0.2">
      <c r="A214" s="26">
        <v>209</v>
      </c>
      <c r="B214" s="4">
        <v>45694</v>
      </c>
      <c r="D214" s="4">
        <v>45712</v>
      </c>
      <c r="F214">
        <v>18</v>
      </c>
      <c r="H214" t="s">
        <v>288</v>
      </c>
      <c r="J214" s="2">
        <v>0.32</v>
      </c>
      <c r="L214" s="28">
        <v>0.11387900355871886</v>
      </c>
      <c r="N214" s="2">
        <v>2.81</v>
      </c>
      <c r="P214" s="2">
        <v>3.22</v>
      </c>
      <c r="R214" s="82">
        <v>0.14590747330960863</v>
      </c>
      <c r="T214" s="28">
        <v>1.2812500000000004</v>
      </c>
      <c r="V214" s="2">
        <v>13</v>
      </c>
      <c r="X214" s="28">
        <v>3.6263345195729535</v>
      </c>
      <c r="Z214" s="28">
        <v>31.843749999999996</v>
      </c>
      <c r="AB214" s="2">
        <v>9.9</v>
      </c>
      <c r="AD214" s="83">
        <v>2.6370106761565837</v>
      </c>
      <c r="AF214" s="30">
        <v>-1.9923472753661499E-2</v>
      </c>
      <c r="AH214" s="107">
        <v>2.6569341489102452</v>
      </c>
      <c r="AJ214" s="28">
        <v>2.5231316725978647</v>
      </c>
      <c r="AK214" s="20"/>
      <c r="AL214" s="2">
        <v>606.32000000000005</v>
      </c>
      <c r="AN214">
        <v>594.24</v>
      </c>
      <c r="AP214" s="30">
        <v>-1.9923472753661499E-2</v>
      </c>
      <c r="AR214" s="35">
        <v>3.975903614457831</v>
      </c>
      <c r="AS214" s="30"/>
      <c r="AT214" s="69">
        <v>5.49</v>
      </c>
      <c r="AU214" s="69"/>
      <c r="AV214" s="69">
        <v>574.08000000000004</v>
      </c>
      <c r="AW214" s="69"/>
      <c r="AX214" s="28">
        <v>-3.3925686591276198E-2</v>
      </c>
      <c r="AY214" s="69"/>
      <c r="AZ214" s="88">
        <v>-0.44545454545454544</v>
      </c>
      <c r="BA214" s="69"/>
      <c r="BB214" s="28">
        <v>1.0676156583629894</v>
      </c>
      <c r="BC214" s="30"/>
      <c r="BD214" s="121">
        <v>1.1015413449542657</v>
      </c>
      <c r="BE214" s="30"/>
      <c r="BF214" s="30"/>
      <c r="BG214" s="55">
        <v>6276138</v>
      </c>
      <c r="BH214" s="30"/>
      <c r="BI214" s="64">
        <v>17635947.780000001</v>
      </c>
      <c r="BJ214" s="30"/>
      <c r="BK214" s="69">
        <v>4.5999999999999996</v>
      </c>
      <c r="BL214" s="30"/>
      <c r="BM214" s="69">
        <v>546.99</v>
      </c>
      <c r="BN214" s="30"/>
      <c r="BO214" s="30">
        <v>-7.9513327948303708E-2</v>
      </c>
      <c r="BP214" s="30"/>
      <c r="BQ214" s="43">
        <v>-0.53535353535353536</v>
      </c>
      <c r="BR214" s="30"/>
      <c r="BS214" s="30">
        <v>0.7508896797153024</v>
      </c>
      <c r="BT214" s="30"/>
      <c r="BU214" s="40">
        <v>0.83040300766360609</v>
      </c>
      <c r="BV214" s="30"/>
      <c r="BW214" s="69">
        <v>1.4</v>
      </c>
      <c r="BY214">
        <v>1</v>
      </c>
    </row>
    <row r="215" spans="1:81" x14ac:dyDescent="0.2">
      <c r="A215" s="26">
        <v>210</v>
      </c>
      <c r="B215" s="4">
        <v>45708</v>
      </c>
      <c r="D215" s="4">
        <v>45728</v>
      </c>
      <c r="F215">
        <v>20</v>
      </c>
      <c r="H215" t="s">
        <v>290</v>
      </c>
      <c r="J215" s="2">
        <v>3.31</v>
      </c>
      <c r="L215" s="28">
        <v>0.23211781206171109</v>
      </c>
      <c r="N215" s="2">
        <v>14.26</v>
      </c>
      <c r="P215" s="2">
        <v>20.9</v>
      </c>
      <c r="R215" s="82">
        <v>0.46563814866760156</v>
      </c>
      <c r="T215" s="28">
        <v>2.0060422960725073</v>
      </c>
      <c r="V215" s="2">
        <v>19.760000000000002</v>
      </c>
      <c r="X215" s="28">
        <v>0.38569424964936894</v>
      </c>
      <c r="Z215" s="28">
        <v>1.6616314199395776</v>
      </c>
      <c r="AB215" s="2">
        <v>15.3</v>
      </c>
      <c r="AD215" s="83">
        <v>0.30504908835904621</v>
      </c>
      <c r="AF215" s="30">
        <v>-9.6595563419509214E-2</v>
      </c>
      <c r="AH215" s="107">
        <v>0.40164465177855541</v>
      </c>
      <c r="AJ215" s="28">
        <v>7.2931276297335312E-2</v>
      </c>
      <c r="AK215" s="20"/>
      <c r="AL215" s="2">
        <v>610.38</v>
      </c>
      <c r="AN215">
        <v>551.41999999999996</v>
      </c>
      <c r="AP215" s="30">
        <v>-9.6595563419509214E-2</v>
      </c>
      <c r="AR215" s="35">
        <v>1.397260273972603</v>
      </c>
      <c r="AS215" s="30"/>
      <c r="AT215" s="69">
        <v>10.45</v>
      </c>
      <c r="AU215" s="69"/>
      <c r="AV215" s="69">
        <v>533.94000000000005</v>
      </c>
      <c r="AW215" s="69"/>
      <c r="AX215" s="28">
        <v>-3.1699974611004142E-2</v>
      </c>
      <c r="AY215" s="69"/>
      <c r="AZ215" s="88">
        <v>-0.31699346405228768</v>
      </c>
      <c r="BA215" s="69"/>
      <c r="BB215" s="28">
        <v>-3.5063113604488105E-2</v>
      </c>
      <c r="BC215" s="30"/>
      <c r="BD215" s="116">
        <v>-3.3631389934839634E-3</v>
      </c>
      <c r="BE215" s="30"/>
      <c r="BF215" s="30"/>
      <c r="BG215" s="55">
        <v>18086000</v>
      </c>
      <c r="BH215" s="30"/>
      <c r="BI215" s="64">
        <v>257906360</v>
      </c>
      <c r="BJ215" s="30"/>
      <c r="BK215" s="69">
        <v>15.97</v>
      </c>
      <c r="BL215" s="30"/>
      <c r="BM215" s="69">
        <v>582.99</v>
      </c>
      <c r="BN215" s="30"/>
      <c r="BO215" s="30">
        <v>5.7252185267128601E-2</v>
      </c>
      <c r="BP215" s="30"/>
      <c r="BQ215" s="30">
        <v>4.3790849673202605E-2</v>
      </c>
      <c r="BR215" s="30"/>
      <c r="BS215" s="30">
        <v>0.35203366058906038</v>
      </c>
      <c r="BT215" s="30"/>
      <c r="BU215" s="111">
        <v>0.29478147532193177</v>
      </c>
      <c r="BV215" s="30"/>
      <c r="BW215" s="69">
        <v>1.22</v>
      </c>
      <c r="BY215">
        <v>1</v>
      </c>
    </row>
    <row r="216" spans="1:81" x14ac:dyDescent="0.2">
      <c r="A216" s="26">
        <v>211</v>
      </c>
      <c r="B216" s="4">
        <v>45715</v>
      </c>
      <c r="D216" s="4">
        <v>45729</v>
      </c>
      <c r="F216">
        <v>14</v>
      </c>
      <c r="H216" t="s">
        <v>289</v>
      </c>
      <c r="J216" s="2">
        <v>1.5</v>
      </c>
      <c r="L216" s="28">
        <v>7.9365079365079375E-2</v>
      </c>
      <c r="N216" s="2">
        <v>18.899999999999999</v>
      </c>
      <c r="P216" s="2">
        <v>19.739999999999998</v>
      </c>
      <c r="R216" s="82">
        <v>4.4444444444444509E-2</v>
      </c>
      <c r="T216" s="28">
        <v>0.55999999999999994</v>
      </c>
      <c r="V216" s="2">
        <v>19.88</v>
      </c>
      <c r="X216" s="28">
        <v>5.1851851851851816E-2</v>
      </c>
      <c r="Z216" s="28">
        <v>0.65333333333333365</v>
      </c>
      <c r="AB216" s="2">
        <v>17.5</v>
      </c>
      <c r="AD216" s="83">
        <v>5.2910052910053462E-3</v>
      </c>
      <c r="AF216" s="30">
        <v>-5.748226647295103E-2</v>
      </c>
      <c r="AH216" s="107">
        <v>6.2773271763956376E-2</v>
      </c>
      <c r="AJ216" s="28">
        <v>-7.4074074074073959E-2</v>
      </c>
      <c r="AK216" s="20"/>
      <c r="AL216" s="2">
        <v>585.04999999999995</v>
      </c>
      <c r="AN216">
        <v>551.41999999999996</v>
      </c>
      <c r="AP216" s="30">
        <v>-5.748226647295103E-2</v>
      </c>
      <c r="AR216" s="35">
        <v>1.0057471264367817</v>
      </c>
      <c r="AS216" s="30"/>
      <c r="AT216" s="69">
        <v>18.77</v>
      </c>
      <c r="AU216" s="69"/>
      <c r="AV216" s="69">
        <v>533.94000000000005</v>
      </c>
      <c r="AW216" s="69"/>
      <c r="AX216" s="28">
        <v>-3.1699974611004142E-2</v>
      </c>
      <c r="AY216" s="69"/>
      <c r="AZ216" s="28">
        <v>7.2571428571428551E-2</v>
      </c>
      <c r="BA216" s="69"/>
      <c r="BB216" s="28">
        <v>7.2486772486772599E-2</v>
      </c>
      <c r="BC216" s="30"/>
      <c r="BD216" s="121">
        <v>0.10418674709777674</v>
      </c>
      <c r="BE216" s="30"/>
      <c r="BF216" s="30"/>
      <c r="BG216" s="55">
        <v>6412430</v>
      </c>
      <c r="BH216" s="30"/>
      <c r="BI216" s="64">
        <v>121194926.99999999</v>
      </c>
      <c r="BJ216" s="30"/>
      <c r="BK216" s="69">
        <v>18.2</v>
      </c>
      <c r="BL216" s="30"/>
      <c r="BM216" s="69">
        <v>597</v>
      </c>
      <c r="BN216" s="30"/>
      <c r="BO216" s="30">
        <v>8.2659315947916367E-2</v>
      </c>
      <c r="BP216" s="30"/>
      <c r="BQ216" s="30">
        <v>3.9999999999999959E-2</v>
      </c>
      <c r="BR216" s="30"/>
      <c r="BS216" s="30">
        <v>4.2328042328042326E-2</v>
      </c>
      <c r="BT216" s="30"/>
      <c r="BU216" s="67">
        <v>-4.0331273619874042E-2</v>
      </c>
      <c r="BV216" s="30"/>
      <c r="BW216" s="69">
        <v>0.25</v>
      </c>
      <c r="BY216">
        <v>1</v>
      </c>
    </row>
    <row r="217" spans="1:81" x14ac:dyDescent="0.2">
      <c r="A217" s="26">
        <v>212</v>
      </c>
      <c r="B217" s="4">
        <v>45740</v>
      </c>
      <c r="D217" s="4">
        <v>45755</v>
      </c>
      <c r="F217">
        <v>15</v>
      </c>
      <c r="H217" t="s">
        <v>291</v>
      </c>
      <c r="J217" s="2">
        <v>0.25</v>
      </c>
      <c r="L217" s="28">
        <v>2.2872827081427266E-2</v>
      </c>
      <c r="N217" s="2">
        <v>10.93</v>
      </c>
      <c r="P217" s="2">
        <v>10.74</v>
      </c>
      <c r="R217" s="67">
        <v>-1.7383348581884728E-2</v>
      </c>
      <c r="T217" s="28">
        <v>-0.75999999999999801</v>
      </c>
      <c r="V217" s="2">
        <v>9.3000000000000007</v>
      </c>
      <c r="X217" s="66">
        <v>-0.14913083257090565</v>
      </c>
      <c r="Z217" s="28">
        <v>-6.519999999999996</v>
      </c>
      <c r="AB217" s="2">
        <v>8.66</v>
      </c>
      <c r="AD217" s="83">
        <v>-0.1848124428179323</v>
      </c>
      <c r="AF217" s="30">
        <v>-4.4349219620958814E-2</v>
      </c>
      <c r="AH217" s="66">
        <v>-0.14046322319697349</v>
      </c>
      <c r="AJ217" s="28">
        <v>-0.20768526989935954</v>
      </c>
      <c r="AK217" s="20"/>
      <c r="AL217" s="2">
        <v>574.08000000000004</v>
      </c>
      <c r="AN217">
        <v>548.62</v>
      </c>
      <c r="AP217" s="30">
        <v>-4.4349219620958814E-2</v>
      </c>
      <c r="AR217" s="35">
        <v>0.81086142322097376</v>
      </c>
      <c r="AT217" s="69">
        <v>11.61</v>
      </c>
      <c r="AV217" s="69">
        <v>565.05999999999995</v>
      </c>
      <c r="AX217" s="28">
        <v>2.996609675184999E-2</v>
      </c>
      <c r="AZ217" s="28">
        <v>0.34064665127020777</v>
      </c>
      <c r="BB217" s="28">
        <v>8.5086916742909358E-2</v>
      </c>
      <c r="BD217" s="121">
        <v>5.5120819991059368E-2</v>
      </c>
      <c r="BG217" s="55">
        <v>86404886</v>
      </c>
      <c r="BI217" s="64">
        <v>944405403.98000002</v>
      </c>
      <c r="BK217" s="69">
        <v>14.18</v>
      </c>
      <c r="BM217" s="69">
        <v>599.14</v>
      </c>
      <c r="BO217" s="30">
        <v>9.208559658780209E-2</v>
      </c>
      <c r="BP217" s="30"/>
      <c r="BQ217" s="30">
        <v>0.63741339491916849</v>
      </c>
      <c r="BR217" s="30"/>
      <c r="BS217" s="30">
        <v>0.32021957913998178</v>
      </c>
      <c r="BT217" s="30"/>
      <c r="BU217" s="111">
        <v>0.2281339825521797</v>
      </c>
      <c r="BW217" s="69">
        <v>1.63</v>
      </c>
      <c r="BY217">
        <v>1</v>
      </c>
    </row>
    <row r="218" spans="1:81" x14ac:dyDescent="0.2">
      <c r="A218" s="26"/>
      <c r="B218" s="4"/>
      <c r="D218" s="4"/>
      <c r="J218" s="2"/>
      <c r="L218" s="28"/>
      <c r="N218" s="2"/>
      <c r="P218" s="2"/>
      <c r="R218" s="82"/>
      <c r="T218" s="28"/>
      <c r="V218" s="2"/>
      <c r="X218" s="28"/>
      <c r="Z218" s="28"/>
      <c r="AK218" s="20"/>
      <c r="AL218" s="2"/>
      <c r="BG218" s="55"/>
      <c r="BI218" s="64"/>
      <c r="BW218" s="69"/>
    </row>
    <row r="219" spans="1:81" ht="16" thickBot="1" x14ac:dyDescent="0.25">
      <c r="A219" s="103"/>
      <c r="B219" s="100"/>
      <c r="C219" s="7"/>
      <c r="D219" s="100"/>
      <c r="E219" s="100"/>
      <c r="F219" s="7"/>
      <c r="G219" s="7"/>
      <c r="H219" s="7"/>
      <c r="I219" s="7"/>
      <c r="J219" s="45"/>
      <c r="K219" s="7"/>
      <c r="L219" s="44"/>
      <c r="M219" s="7"/>
      <c r="N219" s="7"/>
      <c r="O219" s="7"/>
      <c r="P219" s="7"/>
      <c r="Q219" s="7"/>
      <c r="R219" s="101"/>
      <c r="S219" s="7"/>
      <c r="T219" s="44"/>
      <c r="U219" s="7"/>
      <c r="V219" s="45"/>
      <c r="W219" s="7"/>
      <c r="X219" s="44"/>
      <c r="Y219" s="7"/>
      <c r="Z219" s="44"/>
      <c r="AA219" s="7"/>
      <c r="AB219" s="45"/>
      <c r="AC219" s="7"/>
      <c r="AD219" s="102"/>
      <c r="AE219" s="7"/>
      <c r="AF219" s="47"/>
      <c r="AG219" s="7"/>
      <c r="AH219" s="44"/>
      <c r="AI219" s="7"/>
      <c r="AJ219" s="44"/>
      <c r="AK219" s="46"/>
      <c r="AL219" s="45"/>
      <c r="AM219" s="7"/>
      <c r="AN219" s="7"/>
      <c r="AO219" s="7"/>
      <c r="AP219" s="47"/>
      <c r="AQ219" s="7"/>
      <c r="AR219" s="122"/>
      <c r="AS219" s="47"/>
      <c r="AT219" s="76"/>
      <c r="AU219" s="76"/>
      <c r="AV219" s="76"/>
      <c r="AW219" s="76"/>
      <c r="AX219" s="76"/>
      <c r="AY219" s="76"/>
      <c r="AZ219" s="44"/>
      <c r="BA219" s="76"/>
      <c r="BB219" s="44"/>
      <c r="BC219" s="47"/>
      <c r="BD219" s="47"/>
      <c r="BE219" s="47"/>
      <c r="BF219" s="47"/>
      <c r="BG219" s="77"/>
      <c r="BH219" s="47"/>
      <c r="BI219" s="78"/>
      <c r="BJ219" s="47"/>
      <c r="BK219" s="76"/>
      <c r="BL219" s="47"/>
      <c r="BM219" s="76"/>
      <c r="BN219" s="47"/>
      <c r="BO219" s="47"/>
      <c r="BP219" s="47"/>
      <c r="BQ219" s="47"/>
      <c r="BR219" s="47"/>
      <c r="BS219" s="47"/>
      <c r="BT219" s="47"/>
      <c r="BU219" s="44"/>
      <c r="BV219" s="47"/>
      <c r="BW219" s="76"/>
      <c r="BX219" s="7"/>
      <c r="BY219" s="7"/>
      <c r="BZ219" s="7"/>
    </row>
    <row r="220" spans="1:81" x14ac:dyDescent="0.2">
      <c r="A220" s="26"/>
      <c r="B220" s="4"/>
      <c r="D220" s="4"/>
      <c r="E220" s="4"/>
      <c r="J220" s="6"/>
      <c r="L220" s="28"/>
      <c r="P220" s="2"/>
      <c r="R220" s="28"/>
      <c r="T220" s="28"/>
      <c r="V220" s="2"/>
      <c r="X220" s="28"/>
      <c r="Z220" s="28"/>
      <c r="AB220" s="2"/>
      <c r="AD220" s="12"/>
      <c r="AF220" s="30"/>
      <c r="AH220" s="28"/>
      <c r="AJ220" s="28"/>
      <c r="AK220" s="20"/>
      <c r="AL220" s="2"/>
      <c r="AP220" s="30"/>
      <c r="AR220" s="30"/>
      <c r="AS220" s="30"/>
      <c r="AT220" s="69"/>
      <c r="AU220" s="69"/>
      <c r="AV220" s="69"/>
      <c r="AW220" s="69"/>
      <c r="AX220" s="69"/>
      <c r="AY220" s="69"/>
      <c r="AZ220" s="69"/>
      <c r="BA220" s="69"/>
      <c r="BB220" s="69"/>
      <c r="BC220" s="30"/>
      <c r="BD220" s="30"/>
      <c r="BE220" s="30"/>
      <c r="BF220" s="30"/>
      <c r="BG220" s="55"/>
      <c r="BH220" s="30"/>
      <c r="BI220" s="64"/>
      <c r="BJ220" s="30"/>
      <c r="BK220" s="30"/>
      <c r="BL220" s="30"/>
      <c r="BM220" s="30"/>
      <c r="BN220" s="30"/>
      <c r="BO220" s="30"/>
      <c r="BP220" s="30"/>
      <c r="BQ220" s="30"/>
      <c r="BR220" s="30"/>
      <c r="BS220" s="30"/>
      <c r="BT220" s="30"/>
      <c r="BU220" s="30"/>
      <c r="BV220" s="30"/>
      <c r="BW220" s="30"/>
    </row>
    <row r="221" spans="1:81" x14ac:dyDescent="0.2">
      <c r="A221" s="84"/>
      <c r="F221" s="51">
        <v>18.623188405797102</v>
      </c>
      <c r="H221" s="14" t="s">
        <v>38</v>
      </c>
      <c r="I221" s="14"/>
      <c r="J221" s="21"/>
      <c r="K221" s="21"/>
      <c r="L221" s="22">
        <v>9.4294354328452054E-2</v>
      </c>
      <c r="M221" s="14"/>
      <c r="N221" s="14"/>
      <c r="O221" s="14"/>
      <c r="P221" s="14"/>
      <c r="Q221" s="14"/>
      <c r="R221" s="22">
        <v>6.1247204390612438E-2</v>
      </c>
      <c r="S221" s="14"/>
      <c r="T221" s="22">
        <v>1.1890039479324195</v>
      </c>
      <c r="U221" s="14"/>
      <c r="V221" s="14"/>
      <c r="W221" s="14"/>
      <c r="X221" s="22">
        <v>9.7228826581240282E-2</v>
      </c>
      <c r="Y221" s="22"/>
      <c r="Z221" s="22">
        <v>1.6260560415703305</v>
      </c>
      <c r="AA221" s="22"/>
      <c r="AB221" s="22"/>
      <c r="AC221" s="22"/>
      <c r="AD221" s="60">
        <v>0.11741695144491733</v>
      </c>
      <c r="AE221" s="22"/>
      <c r="AF221" s="73">
        <v>7.7227692953131498E-3</v>
      </c>
      <c r="AG221" s="22"/>
      <c r="AH221" s="72">
        <v>0.10969418214960421</v>
      </c>
      <c r="AI221" s="22"/>
      <c r="AJ221" s="22">
        <v>2.312259711646527E-2</v>
      </c>
      <c r="AK221" s="20"/>
      <c r="AP221" s="22">
        <v>7.7227692953131498E-3</v>
      </c>
      <c r="AQ221" s="22"/>
      <c r="AR221" s="36">
        <v>1.1171476946846037</v>
      </c>
      <c r="AS221" s="22"/>
      <c r="AT221" s="61"/>
      <c r="AU221" s="61"/>
      <c r="AV221" s="61"/>
      <c r="AW221" s="61"/>
      <c r="AX221" s="73">
        <v>2.0372947698988006E-4</v>
      </c>
      <c r="AY221" s="61"/>
      <c r="AZ221" s="22">
        <v>-1.5425087628552608E-2</v>
      </c>
      <c r="BA221" s="22"/>
      <c r="BB221" s="60">
        <v>9.4755396899644684E-2</v>
      </c>
      <c r="BC221" s="22"/>
      <c r="BD221" s="72">
        <v>9.4551667422654917E-2</v>
      </c>
      <c r="BE221" s="22"/>
      <c r="BF221" s="22"/>
      <c r="BG221" s="56"/>
      <c r="BH221" s="22"/>
      <c r="BI221" s="59">
        <v>5105883749.8106976</v>
      </c>
      <c r="BJ221" s="59"/>
      <c r="BK221" s="59"/>
      <c r="BL221" s="59"/>
      <c r="BM221" s="59"/>
      <c r="BN221" s="59"/>
      <c r="BO221" s="73">
        <v>1.0724041902813026E-2</v>
      </c>
      <c r="BP221" s="61"/>
      <c r="BQ221" s="22">
        <v>-8.1212392502417689E-3</v>
      </c>
      <c r="BR221" s="22"/>
      <c r="BS221" s="60">
        <v>9.8636117458504355E-2</v>
      </c>
      <c r="BT221" s="22"/>
      <c r="BU221" s="72">
        <v>8.7912075555691346E-2</v>
      </c>
      <c r="BV221" s="22"/>
      <c r="BW221" s="87">
        <v>1.08355405405405</v>
      </c>
      <c r="CA221" s="14" t="s">
        <v>38</v>
      </c>
      <c r="CC221" s="62"/>
    </row>
    <row r="222" spans="1:81" x14ac:dyDescent="0.2">
      <c r="A222" s="26"/>
      <c r="F222" s="51">
        <v>13</v>
      </c>
      <c r="H222" s="14" t="s">
        <v>39</v>
      </c>
      <c r="I222" s="14"/>
      <c r="J222" s="21"/>
      <c r="K222" s="21"/>
      <c r="L222" s="22">
        <v>4.8021378333996848E-2</v>
      </c>
      <c r="M222" s="14"/>
      <c r="N222" s="14"/>
      <c r="O222" s="14"/>
      <c r="P222" s="14"/>
      <c r="Q222" s="14"/>
      <c r="R222" s="22">
        <v>3.7912167951105413E-2</v>
      </c>
      <c r="S222" s="22"/>
      <c r="T222" s="22">
        <v>0.64785714285714358</v>
      </c>
      <c r="U222" s="14"/>
      <c r="V222" s="14"/>
      <c r="W222" s="14"/>
      <c r="X222" s="22">
        <v>5.0084745762711935E-2</v>
      </c>
      <c r="Y222" s="22"/>
      <c r="Z222" s="22">
        <v>0.87999999999999901</v>
      </c>
      <c r="AA222" s="14"/>
      <c r="AB222" s="22"/>
      <c r="AC222" s="14"/>
      <c r="AD222" s="60">
        <v>7.5715901882696057E-2</v>
      </c>
      <c r="AE222" s="22"/>
      <c r="AF222" s="73">
        <v>9.3713961331776587E-3</v>
      </c>
      <c r="AG222" s="14"/>
      <c r="AH222" s="72">
        <v>7.044129314764698E-2</v>
      </c>
      <c r="AI222" s="22"/>
      <c r="AJ222" s="22">
        <v>1.6110721701543929E-2</v>
      </c>
      <c r="AK222" s="20"/>
      <c r="AP222" s="22">
        <v>9.3713961331776587E-3</v>
      </c>
      <c r="AQ222" s="22"/>
      <c r="AR222" s="36">
        <v>1.0756372101092029</v>
      </c>
      <c r="AS222" s="22"/>
      <c r="AT222" s="61"/>
      <c r="AU222" s="61"/>
      <c r="AV222" s="61"/>
      <c r="AW222" s="61"/>
      <c r="AX222" s="73">
        <v>5.4660939491901397E-3</v>
      </c>
      <c r="AY222" s="61"/>
      <c r="AZ222" s="22">
        <v>-1.2090712535162704E-2</v>
      </c>
      <c r="BA222" s="22"/>
      <c r="BB222" s="60">
        <v>6.3350484786832251E-2</v>
      </c>
      <c r="BC222" s="22"/>
      <c r="BD222" s="72">
        <v>6.3259905001196423E-2</v>
      </c>
      <c r="BE222" s="22"/>
      <c r="BF222" s="22"/>
      <c r="BG222" s="56"/>
      <c r="BH222" s="22"/>
      <c r="BI222" s="59">
        <v>856432574.36000001</v>
      </c>
      <c r="BJ222" s="59"/>
      <c r="BK222" s="59"/>
      <c r="BL222" s="59"/>
      <c r="BM222" s="51"/>
      <c r="BN222" s="51"/>
      <c r="BO222" s="73">
        <v>1.9219311988349211E-2</v>
      </c>
      <c r="BP222" s="61"/>
      <c r="BQ222" s="22">
        <v>0</v>
      </c>
      <c r="BR222" s="22"/>
      <c r="BS222" s="60">
        <v>5.969025540520656E-2</v>
      </c>
      <c r="BT222" s="22"/>
      <c r="BU222" s="72">
        <v>5.1904330488192103E-2</v>
      </c>
      <c r="BV222" s="22"/>
      <c r="BW222" s="87">
        <v>1.01</v>
      </c>
      <c r="CA222" s="14" t="s">
        <v>39</v>
      </c>
    </row>
    <row r="223" spans="1:81" x14ac:dyDescent="0.2">
      <c r="A223" s="26"/>
      <c r="F223" s="118"/>
      <c r="H223" s="14"/>
      <c r="I223" s="14"/>
      <c r="J223" s="21"/>
      <c r="K223" s="21"/>
      <c r="L223" s="22"/>
      <c r="M223" s="14"/>
      <c r="N223" s="14"/>
      <c r="O223" s="14"/>
      <c r="P223" s="14"/>
      <c r="Q223" s="14"/>
      <c r="R223" s="74" t="s">
        <v>193</v>
      </c>
      <c r="S223" s="74"/>
      <c r="T223" s="74" t="s">
        <v>193</v>
      </c>
      <c r="U223" s="14"/>
      <c r="V223" s="14"/>
      <c r="W223" s="14"/>
      <c r="X223" s="74" t="s">
        <v>194</v>
      </c>
      <c r="Y223" s="74"/>
      <c r="Z223" s="74" t="s">
        <v>194</v>
      </c>
      <c r="AA223" s="14"/>
      <c r="AB223" s="15" t="s">
        <v>196</v>
      </c>
      <c r="AC223" s="15"/>
      <c r="AD223" s="15" t="s">
        <v>196</v>
      </c>
      <c r="AE223" s="22"/>
      <c r="AF223" s="22"/>
      <c r="AG223" s="14"/>
      <c r="AH223" s="22"/>
      <c r="AI223" s="22"/>
      <c r="AJ223" s="22"/>
      <c r="AK223" s="20"/>
      <c r="AP223" s="22"/>
      <c r="AQ223" s="22"/>
      <c r="AR223" s="22"/>
      <c r="AS223" s="22"/>
      <c r="AT223" s="61"/>
      <c r="AU223" s="61"/>
      <c r="AV223" s="61"/>
      <c r="AW223" s="61"/>
      <c r="AX223" s="22"/>
      <c r="AY223" s="61"/>
      <c r="AZ223" s="22"/>
      <c r="BA223" s="22"/>
      <c r="BB223" s="22"/>
      <c r="BC223" s="22"/>
      <c r="BD223" s="22"/>
      <c r="BE223" s="22"/>
      <c r="BF223" s="22"/>
      <c r="BG223" s="56"/>
      <c r="BH223" s="22"/>
      <c r="BI223" s="119"/>
      <c r="BJ223" s="119"/>
      <c r="BK223" s="119"/>
      <c r="BL223" s="119"/>
      <c r="BM223" s="118"/>
      <c r="BN223" s="118"/>
      <c r="BO223" s="22"/>
      <c r="BP223" s="61"/>
      <c r="BQ223" s="22"/>
      <c r="BR223" s="22"/>
      <c r="BS223" s="22"/>
      <c r="BT223" s="22"/>
      <c r="BU223" s="22"/>
      <c r="BV223" s="22"/>
      <c r="BW223" s="61"/>
      <c r="CA223" s="14"/>
    </row>
    <row r="224" spans="1:81" x14ac:dyDescent="0.2">
      <c r="A224" s="26"/>
      <c r="F224" s="118"/>
      <c r="H224" s="14"/>
      <c r="I224" s="14"/>
      <c r="J224" s="21"/>
      <c r="K224" s="21"/>
      <c r="L224" s="60" t="s">
        <v>230</v>
      </c>
      <c r="M224" s="14"/>
      <c r="N224" s="14"/>
      <c r="O224" s="14"/>
      <c r="P224" s="14"/>
      <c r="Q224" s="14"/>
      <c r="R224" s="74"/>
      <c r="S224" s="74"/>
      <c r="T224" s="74"/>
      <c r="U224" s="14"/>
      <c r="V224" s="14"/>
      <c r="W224" s="14"/>
      <c r="X224" s="74"/>
      <c r="Y224" s="74"/>
      <c r="Z224" s="74"/>
      <c r="AA224" s="14"/>
      <c r="AB224" s="15"/>
      <c r="AC224" s="15"/>
      <c r="AD224" s="15"/>
      <c r="AE224" s="22"/>
      <c r="AF224" s="22"/>
      <c r="AG224" s="14"/>
      <c r="AH224" s="22"/>
      <c r="AI224" s="22"/>
      <c r="AJ224" s="22"/>
      <c r="AK224" s="20"/>
      <c r="AP224" s="22"/>
      <c r="AQ224" s="22"/>
      <c r="AR224" s="22"/>
      <c r="AS224" s="22"/>
      <c r="AT224" s="61"/>
      <c r="AU224" s="61"/>
      <c r="AV224" s="61"/>
      <c r="AW224" s="61"/>
      <c r="AX224" s="22"/>
      <c r="AY224" s="61"/>
      <c r="AZ224" s="22"/>
      <c r="BA224" s="22"/>
      <c r="BB224" s="22"/>
      <c r="BC224" s="22"/>
      <c r="BD224" s="22"/>
      <c r="BE224" s="22"/>
      <c r="BF224" s="22"/>
      <c r="BG224" s="56"/>
      <c r="BH224" s="22"/>
      <c r="BI224" s="119"/>
      <c r="BJ224" s="119"/>
      <c r="BK224" s="119"/>
      <c r="BL224" s="119"/>
      <c r="BM224" s="118"/>
      <c r="BN224" s="118"/>
      <c r="BO224" s="22"/>
      <c r="BP224" s="61"/>
      <c r="BQ224" s="22"/>
      <c r="BR224" s="22"/>
      <c r="BS224" s="22"/>
      <c r="BT224" s="22"/>
      <c r="BU224" s="22"/>
      <c r="BV224" s="22"/>
      <c r="BW224" s="61"/>
      <c r="CA224" s="14"/>
    </row>
    <row r="225" spans="1:84" x14ac:dyDescent="0.2">
      <c r="A225" s="26"/>
      <c r="F225" s="118"/>
      <c r="H225" s="14"/>
      <c r="I225" s="14"/>
      <c r="J225" s="21"/>
      <c r="K225" s="21"/>
      <c r="L225" s="60" t="s">
        <v>231</v>
      </c>
      <c r="M225" s="14"/>
      <c r="N225" s="14"/>
      <c r="O225" s="14"/>
      <c r="P225" s="14"/>
      <c r="Q225" s="14"/>
      <c r="R225" s="74"/>
      <c r="S225" s="74"/>
      <c r="T225" s="74"/>
      <c r="U225" s="14"/>
      <c r="V225" s="14"/>
      <c r="W225" s="14"/>
      <c r="X225" s="74"/>
      <c r="Y225" s="74"/>
      <c r="Z225" s="74"/>
      <c r="AA225" s="14"/>
      <c r="AB225" s="15"/>
      <c r="AC225" s="15"/>
      <c r="AD225" s="15"/>
      <c r="AE225" s="22"/>
      <c r="AF225" s="22"/>
      <c r="AG225" s="14"/>
      <c r="AH225" s="22"/>
      <c r="AI225" s="22"/>
      <c r="AJ225" s="22"/>
      <c r="AK225" s="20"/>
      <c r="AP225" s="22"/>
      <c r="AQ225" s="22"/>
      <c r="AR225" s="22"/>
      <c r="AS225" s="22"/>
      <c r="AT225" s="61"/>
      <c r="AU225" s="61"/>
      <c r="AV225" s="61"/>
      <c r="AW225" s="61"/>
      <c r="AX225" s="22"/>
      <c r="AY225" s="61"/>
      <c r="AZ225" s="22"/>
      <c r="BA225" s="22"/>
      <c r="BB225" s="22"/>
      <c r="BC225" s="22"/>
      <c r="BD225" s="22"/>
      <c r="BE225" s="22"/>
      <c r="BF225" s="22"/>
      <c r="BG225" s="56"/>
      <c r="BH225" s="22"/>
      <c r="BI225" s="119"/>
      <c r="BJ225" s="119"/>
      <c r="BK225" s="119"/>
      <c r="BL225" s="119"/>
      <c r="BM225" s="118"/>
      <c r="BN225" s="118"/>
      <c r="BO225" s="22"/>
      <c r="BP225" s="61"/>
      <c r="BQ225" s="22"/>
      <c r="BR225" s="22"/>
      <c r="BS225" s="22"/>
      <c r="BT225" s="22"/>
      <c r="BU225" s="22"/>
      <c r="BV225" s="22"/>
      <c r="BW225" s="61"/>
      <c r="CA225" s="14"/>
    </row>
    <row r="226" spans="1:84" x14ac:dyDescent="0.2">
      <c r="A226" s="26"/>
      <c r="F226" s="118"/>
      <c r="H226" s="14"/>
      <c r="I226" s="14"/>
      <c r="J226" s="21"/>
      <c r="K226" s="21"/>
      <c r="L226" s="22"/>
      <c r="M226" s="14"/>
      <c r="N226" s="14"/>
      <c r="O226" s="14"/>
      <c r="P226" s="14"/>
      <c r="Q226" s="14"/>
      <c r="R226" s="74"/>
      <c r="S226" s="74"/>
      <c r="T226" s="74"/>
      <c r="U226" s="14"/>
      <c r="V226" s="14"/>
      <c r="W226" s="14"/>
      <c r="X226" s="74"/>
      <c r="Y226" s="74"/>
      <c r="Z226" s="74"/>
      <c r="AA226" s="14"/>
      <c r="AB226" s="15"/>
      <c r="AC226" s="15"/>
      <c r="AD226" s="15"/>
      <c r="AE226" s="22"/>
      <c r="AF226" s="22"/>
      <c r="AG226" s="14"/>
      <c r="AH226" s="22"/>
      <c r="AI226" s="22"/>
      <c r="AJ226" s="22"/>
      <c r="AK226" s="20"/>
      <c r="AP226" s="22"/>
      <c r="AQ226" s="22"/>
      <c r="AR226" s="22"/>
      <c r="AS226" s="22"/>
      <c r="AT226" s="61"/>
      <c r="AU226" s="61"/>
      <c r="AV226" s="61"/>
      <c r="AW226" s="61"/>
      <c r="AX226" s="22"/>
      <c r="AY226" s="61"/>
      <c r="AZ226" s="22"/>
      <c r="BA226" s="22"/>
      <c r="BB226" s="22"/>
      <c r="BC226" s="22"/>
      <c r="BD226" s="22"/>
      <c r="BE226" s="22"/>
      <c r="BF226" s="22"/>
      <c r="BG226" s="56"/>
      <c r="BH226" s="22"/>
      <c r="BI226" s="119"/>
      <c r="BJ226" s="119"/>
      <c r="BK226" s="119"/>
      <c r="BL226" s="119"/>
      <c r="BM226" s="118"/>
      <c r="BN226" s="118"/>
      <c r="BO226" s="22"/>
      <c r="BP226" s="61"/>
      <c r="BQ226" s="22"/>
      <c r="BR226" s="22"/>
      <c r="BS226" s="22"/>
      <c r="BT226" s="22"/>
      <c r="BU226" s="22">
        <v>0.25952165244096054</v>
      </c>
      <c r="BV226" s="22" t="s">
        <v>214</v>
      </c>
      <c r="BW226" s="22"/>
      <c r="BX226" s="22"/>
      <c r="CA226" s="14"/>
    </row>
    <row r="227" spans="1:84" x14ac:dyDescent="0.2">
      <c r="A227" s="26"/>
      <c r="F227" s="118"/>
      <c r="H227" s="14"/>
      <c r="I227" s="14"/>
      <c r="J227" s="21"/>
      <c r="K227" s="21"/>
      <c r="L227" s="22"/>
      <c r="M227" s="14"/>
      <c r="N227" s="14"/>
      <c r="O227" s="14"/>
      <c r="P227" s="14"/>
      <c r="Q227" s="14"/>
      <c r="R227" s="74"/>
      <c r="S227" s="74"/>
      <c r="T227" s="74"/>
      <c r="U227" s="14"/>
      <c r="V227" s="14"/>
      <c r="W227" s="14"/>
      <c r="X227" s="74"/>
      <c r="Y227" s="74"/>
      <c r="Z227" s="74"/>
      <c r="AA227" s="14"/>
      <c r="AB227" s="190"/>
      <c r="AC227" s="14"/>
      <c r="AD227" s="22"/>
      <c r="AE227" s="22"/>
      <c r="AF227" s="15"/>
      <c r="AG227" s="14"/>
      <c r="AH227" s="22"/>
      <c r="AI227" s="22"/>
      <c r="AJ227" s="22"/>
      <c r="AK227" s="20"/>
      <c r="AP227" s="22"/>
      <c r="AQ227" s="22"/>
      <c r="AR227" s="22"/>
      <c r="AS227" s="22"/>
      <c r="AT227" s="61"/>
      <c r="AU227" s="61"/>
      <c r="AV227" s="61"/>
      <c r="AW227" s="61"/>
      <c r="AX227" s="22"/>
      <c r="AY227" s="61"/>
      <c r="AZ227" s="22"/>
      <c r="BA227" s="22"/>
      <c r="BB227" s="22"/>
      <c r="BC227" s="22"/>
      <c r="BD227" s="22"/>
      <c r="BE227" s="22"/>
      <c r="BF227" s="22"/>
      <c r="BG227" s="56"/>
      <c r="BH227" s="22"/>
      <c r="BI227" s="119"/>
      <c r="BJ227" s="119"/>
      <c r="BK227" s="119"/>
      <c r="BL227" s="119"/>
      <c r="BM227" s="118"/>
      <c r="BN227" s="118"/>
      <c r="BO227" s="22"/>
      <c r="BP227" s="61"/>
      <c r="BQ227" s="22"/>
      <c r="BR227" s="22"/>
      <c r="BS227" s="22"/>
      <c r="BT227" s="22"/>
      <c r="BU227" s="22"/>
      <c r="BV227" s="22" t="s">
        <v>215</v>
      </c>
      <c r="BW227" s="22"/>
      <c r="BX227" s="22"/>
      <c r="CA227" s="14"/>
    </row>
    <row r="228" spans="1:84" x14ac:dyDescent="0.2">
      <c r="A228" s="26"/>
      <c r="F228" s="185"/>
      <c r="H228" s="14"/>
      <c r="I228" s="14"/>
      <c r="J228" s="21"/>
      <c r="K228" s="21"/>
      <c r="L228" s="22"/>
      <c r="M228" s="14"/>
      <c r="N228" s="14"/>
      <c r="O228" s="14"/>
      <c r="P228" s="14"/>
      <c r="Q228" s="14"/>
      <c r="R228" s="186"/>
      <c r="S228" s="186"/>
      <c r="T228" s="186"/>
      <c r="U228" s="14"/>
      <c r="V228" s="14"/>
      <c r="W228" s="14"/>
      <c r="X228" s="186"/>
      <c r="Y228" s="186"/>
      <c r="Z228" s="186"/>
      <c r="AA228" s="14"/>
      <c r="AB228" s="187"/>
      <c r="AD228" s="22"/>
      <c r="AF228" s="15"/>
      <c r="AH228" s="22"/>
      <c r="AI228" s="22"/>
      <c r="AJ228" s="22"/>
      <c r="AP228" s="22"/>
      <c r="AQ228" s="22"/>
      <c r="AR228" s="22"/>
      <c r="AS228" s="22"/>
      <c r="AT228" s="61"/>
      <c r="AU228" s="61"/>
      <c r="AV228" s="61"/>
      <c r="AW228" s="61"/>
      <c r="AX228" s="22"/>
      <c r="AY228" s="61"/>
      <c r="AZ228" s="22"/>
      <c r="BA228" s="22"/>
      <c r="BB228" s="22"/>
      <c r="BC228" s="22"/>
      <c r="BD228" s="22"/>
      <c r="BE228" s="22"/>
      <c r="BF228" s="22"/>
      <c r="BG228" s="188"/>
      <c r="BH228" s="22"/>
      <c r="BI228" s="189"/>
      <c r="BJ228" s="189"/>
      <c r="BK228" s="189"/>
      <c r="BL228" s="189"/>
      <c r="BM228" s="185"/>
      <c r="BN228" s="185"/>
      <c r="BO228" s="22"/>
      <c r="BP228" s="61"/>
      <c r="BQ228" s="22"/>
      <c r="BR228" s="22"/>
      <c r="BS228" s="22"/>
      <c r="BT228" s="22"/>
      <c r="BU228" s="22"/>
      <c r="BV228" s="22"/>
      <c r="BW228" s="61"/>
      <c r="CA228" s="14"/>
    </row>
    <row r="229" spans="1:84" x14ac:dyDescent="0.2">
      <c r="A229" s="26"/>
      <c r="F229" s="185"/>
      <c r="H229" s="14"/>
      <c r="I229" s="14"/>
      <c r="J229" s="21"/>
      <c r="K229" s="21"/>
      <c r="M229" s="14"/>
      <c r="N229" s="14"/>
      <c r="O229" s="14"/>
      <c r="P229" s="14"/>
      <c r="Q229" s="14"/>
      <c r="AE229" s="22"/>
      <c r="AF229" s="22"/>
      <c r="AG229" s="14"/>
      <c r="AH229" s="22"/>
      <c r="AI229" s="22"/>
      <c r="AJ229" s="22"/>
      <c r="AP229" s="22"/>
      <c r="AQ229" s="22"/>
      <c r="AR229" s="22"/>
      <c r="AS229" s="22"/>
      <c r="AT229" s="61"/>
      <c r="AU229" s="61"/>
      <c r="AV229" s="61"/>
      <c r="AW229" s="61"/>
      <c r="AX229" s="22"/>
      <c r="AY229" s="61"/>
      <c r="AZ229" s="22"/>
      <c r="BA229" s="22"/>
      <c r="BB229" s="22"/>
      <c r="BC229" s="22"/>
      <c r="BD229" s="22"/>
      <c r="BE229" s="22"/>
      <c r="BF229" s="22"/>
      <c r="BG229" s="188"/>
      <c r="BH229" s="22"/>
      <c r="BI229" s="189"/>
      <c r="BJ229" s="189"/>
      <c r="BK229" s="189"/>
      <c r="BL229" s="189"/>
      <c r="BM229" s="185"/>
      <c r="BN229" s="185"/>
      <c r="BO229" s="22"/>
      <c r="BP229" s="61"/>
      <c r="BQ229" s="22"/>
      <c r="BR229" s="22"/>
      <c r="BS229" s="22"/>
      <c r="BT229" s="22"/>
      <c r="BU229" s="22"/>
      <c r="BV229" s="22"/>
      <c r="BW229" s="61"/>
      <c r="CA229" s="14"/>
    </row>
    <row r="230" spans="1:84" x14ac:dyDescent="0.2">
      <c r="A230" s="26"/>
      <c r="B230" s="4"/>
      <c r="H230" s="14"/>
      <c r="I230" s="14"/>
      <c r="J230" s="21"/>
      <c r="K230" s="21"/>
      <c r="M230" s="14"/>
      <c r="N230" s="14"/>
      <c r="O230" s="14"/>
      <c r="P230" s="14"/>
      <c r="Q230" s="14"/>
      <c r="R230" s="22"/>
      <c r="S230" s="14"/>
      <c r="T230" s="22"/>
      <c r="U230" s="14"/>
      <c r="V230" s="14"/>
      <c r="W230" s="14"/>
      <c r="X230" s="22"/>
      <c r="Y230" s="14"/>
      <c r="Z230" s="22"/>
      <c r="AA230" s="14"/>
      <c r="AB230" s="190"/>
      <c r="AC230" s="14"/>
      <c r="AD230" s="22"/>
      <c r="AE230" s="22"/>
      <c r="AF230" s="15"/>
      <c r="AG230" s="14"/>
      <c r="AH230" s="22"/>
      <c r="AI230" s="22"/>
      <c r="AJ230" s="22"/>
      <c r="AP230" s="22"/>
      <c r="AQ230" s="22"/>
      <c r="AR230" s="22"/>
      <c r="AS230" s="22"/>
      <c r="AT230" s="61"/>
      <c r="AU230" s="61"/>
      <c r="AV230" s="61"/>
      <c r="AW230" s="61"/>
      <c r="AX230" s="187"/>
      <c r="AY230" s="61"/>
      <c r="AZ230" s="15"/>
      <c r="BA230" s="61"/>
      <c r="BB230" s="22"/>
      <c r="BC230" s="22"/>
      <c r="BD230" s="22"/>
      <c r="BE230" s="22"/>
      <c r="BF230" s="22"/>
      <c r="BG230" s="188"/>
      <c r="BH230" s="22"/>
      <c r="BI230" s="22"/>
      <c r="BJ230" s="22"/>
      <c r="BK230" s="22"/>
      <c r="BL230" s="22"/>
      <c r="BO230" s="187"/>
      <c r="BP230" s="61"/>
      <c r="BQ230" s="15"/>
      <c r="BR230" s="61"/>
      <c r="BS230" s="22"/>
      <c r="BT230" s="22"/>
      <c r="BU230" s="22"/>
      <c r="BV230" s="22"/>
      <c r="BW230" s="22"/>
    </row>
    <row r="231" spans="1:84" x14ac:dyDescent="0.2">
      <c r="B231" s="4"/>
      <c r="H231" s="14"/>
      <c r="I231" s="14"/>
      <c r="J231" s="21"/>
      <c r="K231" s="21"/>
      <c r="L231" s="22"/>
      <c r="M231" s="14"/>
      <c r="N231" s="14"/>
      <c r="O231" s="14"/>
      <c r="P231" s="14"/>
      <c r="Q231" s="14"/>
      <c r="AB231" s="187"/>
      <c r="AD231" s="22"/>
      <c r="AF231" s="15"/>
      <c r="AH231" s="22"/>
      <c r="AI231" s="22"/>
      <c r="AJ231" s="22"/>
      <c r="AP231" s="22"/>
      <c r="AQ231" s="22"/>
      <c r="AR231" s="22"/>
      <c r="AS231" s="22"/>
      <c r="AT231" s="61"/>
      <c r="AU231" s="61"/>
      <c r="AV231" s="61"/>
      <c r="AW231" s="61"/>
      <c r="AX231" s="61"/>
      <c r="AY231" s="61"/>
      <c r="AZ231" s="15"/>
      <c r="BA231" s="61"/>
      <c r="BB231" s="22"/>
      <c r="BC231" s="22"/>
      <c r="BD231" s="22"/>
      <c r="BE231" s="22"/>
      <c r="BF231" s="22"/>
      <c r="BG231" s="188"/>
      <c r="BH231" s="22"/>
      <c r="BI231" s="22"/>
      <c r="BJ231" s="22"/>
      <c r="BK231" s="22"/>
      <c r="BL231" s="22"/>
      <c r="BO231" s="61"/>
      <c r="BP231" s="61"/>
      <c r="BQ231" s="15"/>
      <c r="BR231" s="61"/>
      <c r="BS231" s="22"/>
      <c r="BT231" s="22"/>
      <c r="BU231" s="22"/>
      <c r="CC231" s="22"/>
      <c r="CD231" s="22"/>
      <c r="CE231" s="22"/>
      <c r="CF231" s="22"/>
    </row>
    <row r="232" spans="1:84" x14ac:dyDescent="0.2">
      <c r="B232" s="4"/>
      <c r="F232" s="191"/>
      <c r="H232" s="14"/>
      <c r="I232" s="14"/>
      <c r="J232" s="21"/>
      <c r="K232" s="21"/>
      <c r="L232" s="22"/>
      <c r="M232" s="14"/>
      <c r="N232" s="61"/>
      <c r="O232" s="14"/>
      <c r="P232" s="14"/>
      <c r="Q232" s="14"/>
      <c r="R232" s="22"/>
      <c r="S232" s="14"/>
      <c r="T232" s="22"/>
      <c r="U232" s="14"/>
      <c r="V232" s="14"/>
      <c r="W232" s="14"/>
      <c r="X232" s="22"/>
      <c r="Y232" s="14"/>
      <c r="Z232" s="22"/>
      <c r="AA232" s="14"/>
      <c r="AI232" s="22"/>
      <c r="AJ232" s="22"/>
      <c r="AP232" s="22"/>
      <c r="AQ232" s="22"/>
      <c r="AR232" s="22"/>
      <c r="AS232" s="22"/>
      <c r="AT232" s="61"/>
      <c r="AU232" s="61"/>
      <c r="AV232" s="61"/>
      <c r="AW232" s="61"/>
      <c r="AX232" s="61"/>
      <c r="AY232" s="61"/>
      <c r="AZ232" s="61"/>
      <c r="BA232" s="61"/>
      <c r="BE232" s="22"/>
      <c r="BF232" s="22"/>
      <c r="BG232" s="192"/>
      <c r="BH232" s="22"/>
      <c r="BI232" s="22"/>
      <c r="BJ232" s="22"/>
      <c r="BK232" s="22"/>
      <c r="BL232" s="22"/>
      <c r="BM232" s="22"/>
      <c r="BN232" s="22"/>
      <c r="BO232" s="61"/>
      <c r="BP232" s="61"/>
      <c r="BQ232" s="61"/>
      <c r="BR232" s="61"/>
      <c r="CC232" s="22"/>
      <c r="CD232" s="22"/>
      <c r="CE232" s="22"/>
      <c r="CF232" s="22"/>
    </row>
    <row r="233" spans="1:84" x14ac:dyDescent="0.2">
      <c r="B233" s="4"/>
      <c r="H233" s="14"/>
      <c r="I233" s="14"/>
      <c r="J233" s="21"/>
      <c r="K233" s="21"/>
      <c r="M233" s="14"/>
      <c r="N233" s="14"/>
      <c r="O233" s="14"/>
      <c r="P233" s="14"/>
      <c r="Q233" s="14"/>
      <c r="R233" s="22"/>
      <c r="S233" s="14"/>
      <c r="T233" s="22"/>
      <c r="U233" s="14"/>
      <c r="V233" s="14"/>
      <c r="W233" s="14"/>
      <c r="X233" s="22"/>
      <c r="Y233" s="14"/>
      <c r="Z233" s="22"/>
      <c r="AA233" s="14"/>
      <c r="AB233" s="190"/>
      <c r="AC233" s="14"/>
      <c r="AD233" s="22"/>
      <c r="AE233" s="22"/>
      <c r="AF233" s="15"/>
      <c r="AG233" s="14"/>
      <c r="AH233" s="22"/>
      <c r="AI233" s="22"/>
      <c r="AJ233" s="22"/>
      <c r="AP233" s="22"/>
      <c r="AQ233" s="22"/>
      <c r="AR233" s="22"/>
      <c r="AS233" s="22"/>
      <c r="AT233" s="61"/>
      <c r="AU233" s="61"/>
      <c r="AV233" s="61"/>
      <c r="AW233" s="61"/>
      <c r="AX233" s="187"/>
      <c r="AY233" s="61"/>
      <c r="AZ233" s="15"/>
      <c r="BA233" s="61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187"/>
      <c r="BP233" s="61"/>
      <c r="BQ233" s="15"/>
      <c r="BR233" s="61"/>
      <c r="BS233" s="22"/>
      <c r="BT233" s="22"/>
      <c r="BU233" s="22"/>
    </row>
    <row r="234" spans="1:84" x14ac:dyDescent="0.2">
      <c r="B234" s="4"/>
      <c r="H234" s="14"/>
      <c r="I234" s="14"/>
      <c r="J234" s="21"/>
      <c r="K234" s="21"/>
      <c r="M234" s="14"/>
      <c r="N234" s="14"/>
      <c r="O234" s="14"/>
      <c r="P234" s="14"/>
      <c r="Q234" s="14"/>
      <c r="R234" s="22"/>
      <c r="S234" s="14"/>
      <c r="T234" s="22"/>
      <c r="U234" s="14"/>
      <c r="V234" s="14"/>
      <c r="W234" s="14"/>
      <c r="X234" s="22"/>
      <c r="Y234" s="14"/>
      <c r="Z234" s="22"/>
      <c r="AA234" s="14"/>
      <c r="AB234" s="187"/>
      <c r="AC234" s="14"/>
      <c r="AD234" s="22"/>
      <c r="AE234" s="22"/>
      <c r="AF234" s="15"/>
      <c r="AG234" s="14"/>
      <c r="AH234" s="22"/>
      <c r="AI234" s="22"/>
      <c r="AJ234" s="22"/>
      <c r="AP234" s="22"/>
      <c r="AQ234" s="22"/>
      <c r="AR234" s="22"/>
      <c r="AS234" s="22"/>
      <c r="AT234" s="61"/>
      <c r="AU234" s="61"/>
      <c r="AV234" s="61"/>
      <c r="AW234" s="61"/>
      <c r="AY234" s="61"/>
      <c r="AZ234" s="15"/>
      <c r="BA234" s="61"/>
      <c r="BB234" s="22"/>
      <c r="BC234" s="22"/>
      <c r="BD234" s="22"/>
      <c r="BE234" s="22"/>
      <c r="BF234" s="22"/>
      <c r="BG234" s="188"/>
      <c r="BH234" s="22"/>
      <c r="BI234" s="22"/>
      <c r="BJ234" s="22"/>
      <c r="BK234" s="22"/>
      <c r="BL234" s="22"/>
      <c r="BM234" s="22"/>
      <c r="BN234" s="22"/>
      <c r="BP234" s="61"/>
      <c r="BQ234" s="15"/>
      <c r="BR234" s="61"/>
      <c r="BS234" s="22"/>
      <c r="BT234" s="22"/>
      <c r="BU234" s="22"/>
      <c r="BV234" s="22"/>
      <c r="BW234" s="22"/>
    </row>
    <row r="235" spans="1:84" x14ac:dyDescent="0.2">
      <c r="B235" s="4"/>
      <c r="H235" s="14"/>
      <c r="I235" s="14"/>
      <c r="J235" s="21"/>
      <c r="K235" s="21"/>
      <c r="L235" s="22"/>
      <c r="M235" s="14"/>
      <c r="N235" s="14"/>
      <c r="O235" s="14"/>
      <c r="P235" s="14"/>
      <c r="Q235" s="14"/>
      <c r="R235" s="22"/>
      <c r="S235" s="14"/>
      <c r="T235" s="22"/>
      <c r="U235" s="14"/>
      <c r="V235" s="14"/>
      <c r="W235" s="14"/>
      <c r="X235" s="22"/>
      <c r="Y235" s="14"/>
      <c r="Z235" s="22"/>
      <c r="AA235" s="14"/>
      <c r="AB235" s="22"/>
      <c r="AC235" s="14"/>
      <c r="AD235" s="22"/>
      <c r="AE235" s="22"/>
      <c r="AF235" s="14"/>
      <c r="AG235" s="14"/>
      <c r="AH235" s="22"/>
      <c r="AI235" s="22"/>
      <c r="AJ235" s="22"/>
      <c r="AP235" s="22"/>
      <c r="AQ235" s="22"/>
      <c r="AR235" s="22"/>
      <c r="AS235" s="22"/>
      <c r="AT235" s="61"/>
      <c r="AU235" s="61"/>
      <c r="AV235" s="61"/>
      <c r="AW235" s="61"/>
      <c r="AX235" s="22"/>
      <c r="AY235" s="61"/>
      <c r="AZ235" s="14"/>
      <c r="BA235" s="61"/>
      <c r="BB235" s="22"/>
      <c r="BC235" s="22"/>
      <c r="BD235" s="22"/>
      <c r="BE235" s="22"/>
      <c r="BF235" s="22"/>
      <c r="BG235" s="188"/>
      <c r="BH235" s="22"/>
      <c r="BI235" s="22"/>
      <c r="BJ235" s="22"/>
      <c r="BK235" s="22"/>
      <c r="BL235" s="22"/>
      <c r="BM235" s="22"/>
      <c r="BN235" s="22"/>
      <c r="BO235" s="22"/>
      <c r="BP235" s="61"/>
      <c r="BQ235" s="14"/>
      <c r="BR235" s="61"/>
      <c r="BS235" s="22"/>
      <c r="BT235" s="22"/>
      <c r="BU235" s="22"/>
      <c r="BV235" s="22"/>
      <c r="BW235" s="22"/>
    </row>
    <row r="236" spans="1:84" x14ac:dyDescent="0.2">
      <c r="B236" s="4"/>
      <c r="H236" s="14"/>
      <c r="I236" s="14"/>
      <c r="J236" s="21"/>
      <c r="K236" s="21"/>
      <c r="L236" s="22"/>
      <c r="M236" s="14"/>
      <c r="N236" s="14"/>
      <c r="O236" s="14"/>
      <c r="P236" s="14"/>
      <c r="Q236" s="14"/>
      <c r="R236" s="22"/>
      <c r="S236" s="14"/>
      <c r="T236" s="22"/>
      <c r="U236" s="14"/>
      <c r="V236" s="14"/>
      <c r="W236" s="14"/>
      <c r="X236" s="22"/>
      <c r="Y236" s="14"/>
      <c r="Z236" s="22"/>
      <c r="AA236" s="14"/>
      <c r="AB236" s="190"/>
      <c r="AC236" s="14"/>
      <c r="AD236" s="22"/>
      <c r="AE236" s="22"/>
      <c r="AF236" s="15"/>
      <c r="AG236" s="14"/>
      <c r="AH236" s="22"/>
      <c r="AI236" s="22"/>
      <c r="AJ236" s="22"/>
      <c r="AP236" s="22"/>
      <c r="AQ236" s="22"/>
      <c r="AR236" s="22"/>
      <c r="AS236" s="22"/>
      <c r="AT236" s="61"/>
      <c r="AU236" s="61"/>
      <c r="AV236" s="61"/>
      <c r="AW236" s="61"/>
      <c r="AX236" s="187"/>
      <c r="AY236" s="61"/>
      <c r="AZ236" s="15"/>
      <c r="BA236" s="61"/>
      <c r="BB236" s="22"/>
      <c r="BC236" s="22"/>
      <c r="BD236" s="22"/>
      <c r="BE236" s="22"/>
      <c r="BF236" s="22"/>
      <c r="BG236" s="188"/>
      <c r="BH236" s="22"/>
      <c r="BI236" s="22"/>
      <c r="BJ236" s="22"/>
      <c r="BK236" s="22"/>
      <c r="BL236" s="22"/>
      <c r="BM236" s="22"/>
      <c r="BN236" s="22"/>
      <c r="BO236" s="187"/>
      <c r="BP236" s="61"/>
      <c r="BQ236" s="15"/>
      <c r="BR236" s="61"/>
      <c r="BS236" s="22"/>
      <c r="BT236" s="22"/>
      <c r="BU236" s="22"/>
      <c r="BV236" s="22"/>
      <c r="BW236" s="22"/>
    </row>
    <row r="237" spans="1:84" x14ac:dyDescent="0.2">
      <c r="B237" s="4"/>
      <c r="H237" s="14"/>
      <c r="I237" s="14"/>
      <c r="J237" s="21"/>
      <c r="K237" s="21"/>
      <c r="L237" s="22"/>
      <c r="M237" s="14"/>
      <c r="N237" s="14"/>
      <c r="O237" s="14"/>
      <c r="P237" s="14"/>
      <c r="Q237" s="14"/>
      <c r="R237" s="22"/>
      <c r="S237" s="14"/>
      <c r="T237" s="22"/>
      <c r="U237" s="14"/>
      <c r="V237" s="14"/>
      <c r="W237" s="14"/>
      <c r="X237" s="22"/>
      <c r="Y237" s="14"/>
      <c r="Z237" s="22"/>
      <c r="AA237" s="14"/>
      <c r="AB237" s="187"/>
      <c r="AC237" s="14"/>
      <c r="AD237" s="22"/>
      <c r="AE237" s="22"/>
      <c r="AF237" s="15"/>
      <c r="AG237" s="14"/>
      <c r="AH237" s="22"/>
      <c r="AI237" s="22"/>
      <c r="AJ237" s="22"/>
      <c r="AP237" s="22"/>
      <c r="AQ237" s="22"/>
      <c r="AR237" s="22"/>
      <c r="AS237" s="22"/>
      <c r="AT237" s="61"/>
      <c r="AU237" s="61"/>
      <c r="AV237" s="61"/>
      <c r="AW237" s="61"/>
      <c r="AX237" s="187"/>
      <c r="AY237" s="61"/>
      <c r="AZ237" s="15"/>
      <c r="BA237" s="61"/>
      <c r="BB237" s="22"/>
      <c r="BC237" s="22"/>
      <c r="BD237" s="22"/>
      <c r="BE237" s="22"/>
      <c r="BF237" s="22"/>
      <c r="BG237" s="188"/>
      <c r="BH237" s="22"/>
      <c r="BI237" s="22"/>
      <c r="BJ237" s="22"/>
      <c r="BK237" s="22"/>
      <c r="BL237" s="22"/>
      <c r="BM237" s="22"/>
      <c r="BN237" s="22"/>
      <c r="BO237" s="187"/>
      <c r="BP237" s="61"/>
      <c r="BQ237" s="15"/>
      <c r="BR237" s="61"/>
      <c r="BS237" s="22"/>
      <c r="BT237" s="22"/>
      <c r="BU237" s="22"/>
      <c r="BV237" s="22"/>
      <c r="BW237" s="22"/>
    </row>
    <row r="238" spans="1:84" x14ac:dyDescent="0.2">
      <c r="B238" s="4"/>
      <c r="H238" s="14"/>
      <c r="I238" s="14"/>
      <c r="J238" s="21"/>
      <c r="K238" s="21"/>
      <c r="L238" s="22"/>
      <c r="M238" s="14"/>
      <c r="N238" s="14"/>
      <c r="O238" s="14"/>
      <c r="P238" s="14"/>
      <c r="Q238" s="14"/>
      <c r="R238" s="22"/>
      <c r="S238" s="14"/>
      <c r="T238" s="22"/>
      <c r="U238" s="14"/>
      <c r="V238" s="14"/>
      <c r="W238" s="14"/>
      <c r="X238" s="22"/>
      <c r="Y238" s="14"/>
      <c r="Z238" s="22"/>
      <c r="AA238" s="14"/>
      <c r="AB238" s="187"/>
      <c r="AC238" s="14"/>
      <c r="AD238" s="22"/>
      <c r="AE238" s="22"/>
      <c r="AF238" s="14"/>
      <c r="AG238" s="14"/>
      <c r="AH238" s="22"/>
      <c r="AI238" s="22"/>
      <c r="AJ238" s="22"/>
      <c r="AP238" s="22"/>
      <c r="AQ238" s="22"/>
      <c r="AR238" s="22"/>
      <c r="AS238" s="22"/>
      <c r="AT238" s="61"/>
      <c r="AU238" s="61"/>
      <c r="AV238" s="61"/>
      <c r="AW238" s="61"/>
      <c r="AX238" s="61"/>
      <c r="AY238" s="61"/>
      <c r="AZ238" s="61"/>
      <c r="BA238" s="61"/>
      <c r="BB238" s="61"/>
      <c r="BC238" s="22"/>
      <c r="BD238" s="22"/>
      <c r="BE238" s="22"/>
      <c r="BF238" s="22"/>
      <c r="BG238" s="188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</row>
    <row r="239" spans="1:84" x14ac:dyDescent="0.2">
      <c r="B239" s="4"/>
      <c r="H239" s="14"/>
      <c r="I239" s="14"/>
      <c r="J239" s="21"/>
      <c r="K239" s="21"/>
      <c r="L239" s="22"/>
      <c r="M239" s="14"/>
      <c r="N239" s="14"/>
      <c r="O239" s="14"/>
      <c r="P239" s="14"/>
      <c r="Q239" s="14"/>
      <c r="R239" s="22"/>
      <c r="S239" s="14"/>
      <c r="T239" s="22"/>
      <c r="U239" s="14"/>
      <c r="V239" s="14"/>
      <c r="W239" s="14"/>
      <c r="X239" s="22"/>
      <c r="Y239" s="14"/>
      <c r="Z239" s="22"/>
      <c r="AA239" s="14"/>
      <c r="AB239" s="187"/>
      <c r="AC239" s="14"/>
      <c r="AD239" s="14"/>
      <c r="AE239" s="14"/>
      <c r="AF239" s="14"/>
      <c r="AG239" s="14"/>
      <c r="AH239" s="22"/>
      <c r="AI239" s="22"/>
      <c r="AJ239" s="22"/>
      <c r="AP239" s="22"/>
      <c r="AQ239" s="22"/>
      <c r="AR239" s="22"/>
      <c r="AS239" s="22"/>
      <c r="AT239" s="61"/>
      <c r="AU239" s="61"/>
      <c r="AV239" s="61"/>
      <c r="AW239" s="61"/>
      <c r="AX239" s="61"/>
      <c r="AY239" s="61"/>
      <c r="AZ239" s="61"/>
      <c r="BA239" s="61"/>
      <c r="BB239" s="61"/>
      <c r="BC239" s="22"/>
      <c r="BD239" s="22"/>
      <c r="BE239" s="22"/>
      <c r="BF239" s="22"/>
      <c r="BG239" s="188"/>
      <c r="BH239" s="22"/>
      <c r="BI239" s="22"/>
      <c r="BJ239" s="22"/>
      <c r="BK239" s="22"/>
      <c r="BL239" s="22"/>
      <c r="BM239" s="22"/>
      <c r="BN239" s="22"/>
      <c r="BO239" s="61"/>
      <c r="BP239" s="61"/>
      <c r="BQ239" s="61"/>
      <c r="BR239" s="61"/>
      <c r="BS239" s="61"/>
      <c r="BT239" s="22"/>
      <c r="BU239" s="22"/>
      <c r="BV239" s="22"/>
      <c r="BW239" s="22"/>
    </row>
    <row r="240" spans="1:84" x14ac:dyDescent="0.2">
      <c r="B240" s="4"/>
      <c r="H240" s="14"/>
      <c r="I240" s="14"/>
      <c r="J240" s="21"/>
      <c r="K240" s="21"/>
      <c r="L240" s="22"/>
      <c r="M240" s="14"/>
      <c r="N240" s="14"/>
      <c r="O240" s="14"/>
      <c r="P240" s="14"/>
      <c r="Q240" s="14"/>
      <c r="S240" s="14"/>
      <c r="T240" s="22"/>
      <c r="U240" s="14"/>
      <c r="V240" s="14"/>
      <c r="W240" s="14"/>
      <c r="Y240" s="14"/>
      <c r="Z240" s="22"/>
      <c r="AA240" s="14"/>
      <c r="AB240" s="187"/>
      <c r="AC240" s="14"/>
      <c r="AG240" s="14"/>
      <c r="AI240" s="22"/>
      <c r="AJ240" s="22"/>
      <c r="AP240" s="22"/>
      <c r="AQ240" s="22"/>
      <c r="AR240" s="22"/>
      <c r="AS240" s="22"/>
      <c r="AT240" s="61"/>
      <c r="AU240" s="61"/>
      <c r="AV240" s="61"/>
      <c r="AW240" s="61"/>
      <c r="AY240" s="61"/>
      <c r="BC240" s="22"/>
      <c r="BE240" s="22"/>
      <c r="BF240" s="22"/>
      <c r="BG240" s="188"/>
      <c r="BH240" s="22"/>
      <c r="BI240" s="22"/>
      <c r="BJ240" s="22"/>
      <c r="BK240" s="22"/>
      <c r="BL240" s="22"/>
      <c r="BM240" s="22"/>
      <c r="BN240" s="22"/>
      <c r="BP240" s="61"/>
      <c r="BT240" s="22"/>
      <c r="BV240" s="22"/>
      <c r="BW240" s="22"/>
    </row>
    <row r="241" spans="2:81" x14ac:dyDescent="0.2">
      <c r="B241" s="4"/>
      <c r="H241" s="14"/>
      <c r="I241" s="14"/>
      <c r="J241" s="21"/>
      <c r="K241" s="21"/>
      <c r="L241" s="22"/>
      <c r="M241" s="14"/>
      <c r="N241" s="14"/>
      <c r="O241" s="14"/>
      <c r="P241" s="14"/>
      <c r="Q241" s="14"/>
      <c r="R241" s="12"/>
      <c r="S241" s="14"/>
      <c r="T241" s="22"/>
      <c r="U241" s="14"/>
      <c r="V241" s="14"/>
      <c r="W241" s="14"/>
      <c r="X241" s="12"/>
      <c r="Y241" s="14"/>
      <c r="Z241" s="22"/>
      <c r="AA241" s="14"/>
      <c r="AB241" s="187"/>
      <c r="AC241" s="14"/>
      <c r="AD241" s="12"/>
      <c r="AE241" s="12"/>
      <c r="AF241" s="193"/>
      <c r="AG241" s="14"/>
      <c r="AH241" s="193"/>
      <c r="AI241" s="22"/>
      <c r="AJ241" s="22"/>
      <c r="AP241" s="22"/>
      <c r="AQ241" s="22"/>
      <c r="AR241" s="22"/>
      <c r="AS241" s="22"/>
      <c r="AT241" s="61"/>
      <c r="AU241" s="61"/>
      <c r="AV241" s="61"/>
      <c r="AW241" s="61"/>
      <c r="AX241" s="193"/>
      <c r="AY241" s="61"/>
      <c r="AZ241" s="193"/>
      <c r="BA241" s="193"/>
      <c r="BB241" s="193"/>
      <c r="BC241" s="22"/>
      <c r="BD241" s="193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193"/>
      <c r="BP241" s="61"/>
      <c r="BQ241" s="193"/>
      <c r="BR241" s="193"/>
      <c r="BS241" s="193"/>
      <c r="BT241" s="22"/>
      <c r="BU241" s="193"/>
      <c r="BV241" s="22"/>
      <c r="BW241" s="22"/>
    </row>
    <row r="242" spans="2:81" x14ac:dyDescent="0.2">
      <c r="B242" s="4"/>
      <c r="H242" s="14"/>
      <c r="I242" s="14"/>
      <c r="J242" s="21"/>
      <c r="K242" s="21"/>
      <c r="L242" s="22"/>
      <c r="M242" s="14"/>
      <c r="N242" s="14"/>
      <c r="O242" s="14"/>
      <c r="P242" s="14"/>
      <c r="Q242" s="14"/>
      <c r="R242" s="22"/>
      <c r="S242" s="14"/>
      <c r="T242" s="22"/>
      <c r="U242" s="14"/>
      <c r="V242" s="14"/>
      <c r="W242" s="14"/>
      <c r="X242" s="22"/>
      <c r="Y242" s="14"/>
      <c r="Z242" s="22"/>
      <c r="AA242" s="14"/>
      <c r="AB242" s="187"/>
      <c r="AC242" s="14"/>
      <c r="AD242" s="22"/>
      <c r="AE242" s="22"/>
      <c r="AF242" s="14"/>
      <c r="AG242" s="14"/>
      <c r="AH242" s="22"/>
      <c r="AI242" s="22"/>
      <c r="AJ242" s="22"/>
      <c r="AP242" s="22"/>
      <c r="AQ242" s="22"/>
      <c r="AR242" s="22"/>
      <c r="AS242" s="22"/>
      <c r="AT242" s="61"/>
      <c r="AU242" s="61"/>
      <c r="AV242" s="61"/>
      <c r="AW242" s="61"/>
      <c r="AX242" s="61"/>
      <c r="AY242" s="61"/>
      <c r="AZ242" s="61"/>
      <c r="BA242" s="61"/>
      <c r="BB242" s="61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</row>
    <row r="243" spans="2:81" x14ac:dyDescent="0.2">
      <c r="B243" s="4"/>
      <c r="H243" s="14"/>
      <c r="I243" s="14"/>
      <c r="J243" s="21"/>
      <c r="K243" s="21"/>
      <c r="L243" s="22"/>
      <c r="M243" s="14"/>
      <c r="N243" s="14"/>
      <c r="O243" s="14"/>
      <c r="P243" s="14"/>
      <c r="Q243" s="14"/>
      <c r="R243" s="22"/>
      <c r="S243" s="14"/>
      <c r="T243" s="22"/>
      <c r="U243" s="14"/>
      <c r="V243" s="14"/>
      <c r="W243" s="14"/>
      <c r="X243" s="22"/>
      <c r="Y243" s="14"/>
      <c r="Z243" s="22"/>
      <c r="AA243" s="14"/>
      <c r="AB243" s="22"/>
      <c r="AC243" s="14"/>
      <c r="AD243" s="22"/>
      <c r="AE243" s="22"/>
      <c r="AF243" s="14"/>
      <c r="AG243" s="14"/>
      <c r="AH243" s="22"/>
      <c r="AI243" s="22"/>
      <c r="AJ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</row>
    <row r="244" spans="2:81" x14ac:dyDescent="0.2">
      <c r="B244" s="4"/>
      <c r="H244" s="14"/>
      <c r="I244" s="14"/>
      <c r="J244" s="21"/>
      <c r="K244" s="21"/>
      <c r="L244" s="22"/>
      <c r="M244" s="14"/>
      <c r="N244" s="14"/>
      <c r="O244" s="14"/>
      <c r="P244" s="14"/>
      <c r="Q244" s="14"/>
      <c r="R244" s="22"/>
      <c r="S244" s="14"/>
      <c r="T244" s="22"/>
      <c r="U244" s="14"/>
      <c r="V244" s="14"/>
      <c r="W244" s="14"/>
      <c r="X244" s="22"/>
      <c r="Y244" s="14"/>
      <c r="Z244" s="22"/>
      <c r="AA244" s="14"/>
      <c r="AB244" s="22"/>
      <c r="AC244" s="14"/>
      <c r="AD244" s="22"/>
      <c r="AE244" s="22"/>
      <c r="AF244" s="14"/>
      <c r="AG244" s="14"/>
      <c r="AH244" s="22"/>
      <c r="AI244" s="22"/>
      <c r="AJ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</row>
    <row r="245" spans="2:81" x14ac:dyDescent="0.2">
      <c r="B245" s="4"/>
      <c r="J245" s="6"/>
      <c r="K245" s="6"/>
      <c r="L245" s="28"/>
      <c r="P245" s="2"/>
      <c r="R245" s="28"/>
      <c r="T245" s="28"/>
      <c r="V245" s="2"/>
      <c r="X245" s="28"/>
      <c r="Z245" s="28"/>
      <c r="AB245" s="2"/>
      <c r="AD245" s="12"/>
      <c r="AF245" s="30"/>
      <c r="AH245" s="28"/>
      <c r="AJ245" s="28"/>
      <c r="AP245" s="30"/>
      <c r="AQ245" s="30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</row>
    <row r="246" spans="2:81" x14ac:dyDescent="0.2">
      <c r="B246" s="4"/>
      <c r="D246" s="4"/>
      <c r="E246" s="4"/>
      <c r="F246" s="4"/>
      <c r="J246" s="6"/>
      <c r="K246" s="6"/>
      <c r="L246" s="28"/>
      <c r="P246" s="2"/>
      <c r="R246" s="28"/>
      <c r="T246" s="28"/>
      <c r="V246" s="2"/>
      <c r="X246" s="28"/>
      <c r="Z246" s="28"/>
      <c r="AA246" s="28"/>
      <c r="AB246" s="2"/>
      <c r="AD246" s="28"/>
      <c r="AE246" s="28"/>
      <c r="AF246" s="30"/>
      <c r="AG246" s="28"/>
      <c r="AH246" s="12"/>
      <c r="AI246" s="12"/>
      <c r="AJ246" s="28"/>
      <c r="AP246" s="30"/>
      <c r="AQ246" s="30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</row>
    <row r="248" spans="2:81" x14ac:dyDescent="0.2">
      <c r="BV248" s="69"/>
      <c r="BW248" s="69"/>
    </row>
    <row r="249" spans="2:81" x14ac:dyDescent="0.2">
      <c r="BV249" s="69"/>
      <c r="BW249" s="69"/>
    </row>
    <row r="250" spans="2:81" x14ac:dyDescent="0.2">
      <c r="B250" s="4"/>
      <c r="D250" s="4"/>
      <c r="J250" s="2"/>
      <c r="L250" s="28"/>
      <c r="N250" s="2"/>
      <c r="R250" s="82"/>
      <c r="T250" s="28"/>
      <c r="X250" s="28"/>
      <c r="Z250" s="28"/>
      <c r="AD250" s="83"/>
      <c r="AF250" s="30"/>
      <c r="AH250" s="82"/>
      <c r="AJ250" s="28"/>
      <c r="AK250" s="194"/>
      <c r="AP250" s="30"/>
      <c r="AR250" s="30"/>
      <c r="BG250" s="55"/>
      <c r="BI250" s="64"/>
      <c r="BJ250" s="30"/>
      <c r="BK250" s="30"/>
      <c r="BL250" s="30"/>
      <c r="BM250" s="69"/>
      <c r="BN250" s="69"/>
      <c r="BO250" s="69"/>
      <c r="BP250" s="69"/>
      <c r="BQ250" s="69"/>
      <c r="BR250" s="69"/>
      <c r="BS250" s="69"/>
      <c r="BT250" s="69"/>
      <c r="BU250" s="69"/>
      <c r="BV250" s="69"/>
      <c r="BW250" s="30"/>
    </row>
    <row r="252" spans="2:81" x14ac:dyDescent="0.2">
      <c r="B252" s="4"/>
      <c r="J252" s="6"/>
      <c r="K252" s="6"/>
      <c r="L252" s="6"/>
      <c r="R252" s="12"/>
    </row>
    <row r="253" spans="2:81" x14ac:dyDescent="0.2">
      <c r="B253" s="4"/>
      <c r="J253" s="6"/>
      <c r="K253" s="6"/>
      <c r="L253" s="6"/>
      <c r="R253" s="12"/>
    </row>
    <row r="254" spans="2:81" x14ac:dyDescent="0.2">
      <c r="B254" s="4"/>
      <c r="J254" s="6"/>
      <c r="K254" s="6"/>
      <c r="L254" s="6"/>
    </row>
    <row r="255" spans="2:81" x14ac:dyDescent="0.2">
      <c r="B255" s="4"/>
      <c r="D255" s="4"/>
      <c r="J255" s="6"/>
      <c r="K255" s="6"/>
      <c r="L255" s="28"/>
      <c r="R255" s="28"/>
      <c r="T255" s="28"/>
      <c r="X255" s="28"/>
      <c r="Z255" s="28"/>
      <c r="AD255" s="12"/>
      <c r="AF255" s="30"/>
      <c r="AH255" s="28"/>
      <c r="AJ255" s="28"/>
      <c r="AP255" s="30"/>
      <c r="AR255" s="30"/>
    </row>
    <row r="256" spans="2:81" x14ac:dyDescent="0.2">
      <c r="B256" s="4"/>
      <c r="D256" s="4"/>
      <c r="E256" s="4"/>
      <c r="J256" s="6"/>
      <c r="L256" s="28"/>
      <c r="P256" s="2"/>
      <c r="R256" s="28"/>
      <c r="T256" s="28"/>
      <c r="V256" s="2"/>
      <c r="X256" s="28"/>
      <c r="Z256" s="28"/>
      <c r="AB256" s="2"/>
      <c r="AD256" s="12"/>
      <c r="AF256" s="30"/>
      <c r="AH256" s="28"/>
      <c r="AJ256" s="28"/>
      <c r="AL256" s="2"/>
      <c r="AP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55"/>
      <c r="BH256" s="30"/>
      <c r="BI256" s="64"/>
      <c r="BJ256" s="64"/>
      <c r="BK256" s="64"/>
      <c r="BL256" s="64"/>
      <c r="BM256" s="64"/>
      <c r="BN256" s="64"/>
      <c r="BO256" s="64"/>
      <c r="BP256" s="64"/>
      <c r="BQ256" s="64"/>
      <c r="BR256" s="64"/>
      <c r="BS256" s="64"/>
      <c r="BT256" s="64"/>
      <c r="BU256" s="64"/>
      <c r="BV256" s="64"/>
      <c r="BW256" s="64"/>
      <c r="CC256" s="69"/>
    </row>
    <row r="257" spans="1:75" x14ac:dyDescent="0.2">
      <c r="A257" s="26"/>
      <c r="B257" s="4"/>
      <c r="J257" s="2"/>
      <c r="K257" s="2"/>
      <c r="L257" s="2"/>
      <c r="R257" s="28"/>
      <c r="T257" s="28"/>
    </row>
    <row r="258" spans="1:75" x14ac:dyDescent="0.2">
      <c r="B258" s="4"/>
      <c r="J258" s="2"/>
      <c r="K258" s="2"/>
      <c r="L258" s="2"/>
      <c r="R258" s="28"/>
      <c r="T258" s="28"/>
    </row>
    <row r="259" spans="1:75" x14ac:dyDescent="0.2">
      <c r="B259" s="4"/>
      <c r="J259" s="6"/>
      <c r="K259" s="6"/>
      <c r="L259" s="6"/>
      <c r="R259" s="28"/>
      <c r="T259" s="28"/>
      <c r="X259" s="28"/>
      <c r="Z259" s="28"/>
      <c r="AA259" s="28"/>
      <c r="AB259" s="28"/>
      <c r="AC259" s="28"/>
      <c r="AD259" s="28"/>
      <c r="AE259" s="28"/>
      <c r="AF259" s="28"/>
      <c r="AG259" s="28"/>
    </row>
    <row r="260" spans="1:75" x14ac:dyDescent="0.2">
      <c r="B260" s="4"/>
      <c r="J260" s="6"/>
      <c r="K260" s="6"/>
      <c r="L260" s="6"/>
      <c r="R260" s="28"/>
      <c r="T260" s="28"/>
      <c r="X260" s="28"/>
      <c r="Z260" s="28"/>
      <c r="AA260" s="28"/>
      <c r="AB260" s="28"/>
      <c r="AC260" s="28"/>
      <c r="AD260" s="28"/>
      <c r="AE260" s="28"/>
      <c r="AF260" s="28"/>
      <c r="AG260" s="28"/>
    </row>
    <row r="261" spans="1:75" x14ac:dyDescent="0.2">
      <c r="B261" s="4"/>
      <c r="J261" s="6"/>
      <c r="K261" s="6"/>
      <c r="L261" s="6"/>
      <c r="R261" s="28"/>
      <c r="T261" s="28"/>
      <c r="X261" s="28"/>
      <c r="Z261" s="28"/>
      <c r="AA261" s="28"/>
      <c r="AB261" s="28"/>
      <c r="AC261" s="28"/>
      <c r="AD261" s="28"/>
      <c r="AE261" s="28"/>
      <c r="AF261" s="28"/>
      <c r="AG261" s="28"/>
    </row>
    <row r="262" spans="1:75" x14ac:dyDescent="0.2">
      <c r="B262" s="4"/>
      <c r="D262" s="4"/>
      <c r="J262" s="2"/>
      <c r="L262" s="28"/>
      <c r="N262" s="2"/>
      <c r="P262" s="2"/>
      <c r="R262" s="82"/>
      <c r="T262" s="28"/>
      <c r="V262" s="2"/>
      <c r="X262" s="28"/>
      <c r="Z262" s="28"/>
      <c r="AB262" s="2"/>
      <c r="AD262" s="83"/>
      <c r="AF262" s="30"/>
      <c r="AH262" s="28"/>
      <c r="AJ262" s="28"/>
      <c r="AL262" s="2"/>
      <c r="AP262" s="30"/>
    </row>
    <row r="263" spans="1:75" x14ac:dyDescent="0.2">
      <c r="B263" s="4"/>
      <c r="D263" s="4"/>
      <c r="E263" s="4"/>
      <c r="J263" s="6"/>
      <c r="K263" s="6"/>
      <c r="L263" s="28"/>
      <c r="R263" s="28"/>
      <c r="T263" s="28"/>
      <c r="V263" s="2"/>
      <c r="X263" s="28"/>
      <c r="Z263" s="28"/>
      <c r="AB263" s="2"/>
      <c r="AD263" s="28"/>
      <c r="AE263" s="28"/>
      <c r="AF263" s="30"/>
    </row>
    <row r="264" spans="1:75" x14ac:dyDescent="0.2">
      <c r="B264" s="4"/>
      <c r="D264" s="4"/>
      <c r="E264" s="4"/>
      <c r="J264" s="6"/>
      <c r="K264" s="6"/>
      <c r="L264" s="28"/>
      <c r="R264" s="28"/>
      <c r="T264" s="28"/>
      <c r="V264" s="2"/>
      <c r="X264" s="28"/>
      <c r="Z264" s="28"/>
      <c r="AD264" s="28"/>
      <c r="AE264" s="28"/>
      <c r="AF264" s="30"/>
    </row>
    <row r="265" spans="1:75" x14ac:dyDescent="0.2">
      <c r="B265" s="4"/>
      <c r="D265" s="4"/>
      <c r="E265" s="4"/>
      <c r="J265" s="6"/>
      <c r="K265" s="6"/>
      <c r="L265" s="28"/>
      <c r="R265" s="28"/>
      <c r="T265" s="28"/>
      <c r="V265" s="2"/>
      <c r="X265" s="28"/>
      <c r="Z265" s="28"/>
      <c r="AD265" s="28"/>
      <c r="AE265" s="28"/>
      <c r="AF265" s="30"/>
    </row>
    <row r="266" spans="1:75" x14ac:dyDescent="0.2">
      <c r="B266" s="4"/>
      <c r="D266" s="4"/>
      <c r="E266" s="4"/>
      <c r="J266" s="6"/>
      <c r="K266" s="6"/>
      <c r="L266" s="28"/>
      <c r="R266" s="28"/>
      <c r="T266" s="28"/>
      <c r="V266" s="2"/>
      <c r="X266" s="28"/>
      <c r="Z266" s="28"/>
      <c r="AB266" s="2"/>
      <c r="AD266" s="12"/>
      <c r="AE266" s="12"/>
      <c r="AF266" s="30"/>
      <c r="AH266" s="12"/>
      <c r="AI266" s="12"/>
      <c r="AJ266" s="12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  <c r="BS266" s="30"/>
      <c r="BT266" s="30"/>
      <c r="BU266" s="30"/>
      <c r="BV266" s="30"/>
      <c r="BW266" s="30"/>
    </row>
    <row r="267" spans="1:75" x14ac:dyDescent="0.2">
      <c r="B267" s="4"/>
      <c r="D267" s="4"/>
      <c r="E267" s="4"/>
      <c r="J267" s="6"/>
      <c r="K267" s="6"/>
      <c r="L267" s="28"/>
      <c r="R267" s="28"/>
      <c r="T267" s="28"/>
      <c r="V267" s="2"/>
      <c r="X267" s="28"/>
      <c r="Z267" s="28"/>
      <c r="AB267" s="2"/>
      <c r="AD267" s="12"/>
      <c r="AE267" s="12"/>
      <c r="AF267" s="30"/>
      <c r="AH267" s="12"/>
      <c r="AI267" s="12"/>
      <c r="AJ267" s="12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U267" s="30"/>
      <c r="BV267" s="30"/>
      <c r="BW267" s="30"/>
    </row>
    <row r="268" spans="1:75" x14ac:dyDescent="0.2">
      <c r="B268" s="4"/>
      <c r="D268" s="4"/>
      <c r="E268" s="4"/>
      <c r="J268" s="6"/>
      <c r="K268" s="6"/>
      <c r="L268" s="28"/>
      <c r="P268" s="2"/>
      <c r="R268" s="28"/>
      <c r="T268" s="28"/>
      <c r="V268" s="2"/>
      <c r="X268" s="28"/>
      <c r="Z268" s="28"/>
      <c r="AB268" s="2"/>
      <c r="AD268" s="12"/>
      <c r="AE268" s="12"/>
      <c r="AF268" s="30"/>
      <c r="AH268" s="28"/>
      <c r="AI268" s="28"/>
      <c r="AJ268" s="28"/>
      <c r="AP268" s="30"/>
      <c r="AQ268" s="30"/>
      <c r="AR268" s="28"/>
      <c r="AS268" s="28"/>
      <c r="AT268" s="69"/>
      <c r="AU268" s="69"/>
      <c r="AV268" s="69"/>
      <c r="AW268" s="69"/>
      <c r="AX268" s="30"/>
      <c r="AY268" s="69"/>
      <c r="AZ268" s="28"/>
      <c r="BA268" s="28"/>
      <c r="BB268" s="28"/>
      <c r="BC268" s="28"/>
      <c r="BD268" s="28"/>
      <c r="BE268" s="28"/>
      <c r="BF268" s="28"/>
      <c r="BG268" s="55"/>
      <c r="BH268" s="28"/>
      <c r="BI268" s="64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U268" s="30"/>
      <c r="BV268" s="30"/>
      <c r="BW268" s="30"/>
    </row>
    <row r="269" spans="1:75" x14ac:dyDescent="0.2">
      <c r="B269" s="4"/>
      <c r="D269" s="4"/>
      <c r="E269" s="4"/>
      <c r="J269" s="6"/>
      <c r="K269" s="6"/>
      <c r="L269" s="28"/>
      <c r="R269" s="28"/>
      <c r="T269" s="28"/>
      <c r="V269" s="2"/>
      <c r="X269" s="28"/>
      <c r="Z269" s="28"/>
      <c r="AB269" s="2"/>
      <c r="AD269" s="12"/>
      <c r="AE269" s="12"/>
      <c r="AF269" s="30"/>
      <c r="AH269" s="12"/>
      <c r="AI269" s="12"/>
      <c r="AJ269" s="12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  <c r="BS269" s="30"/>
      <c r="BT269" s="30"/>
      <c r="BU269" s="30"/>
      <c r="BV269" s="30"/>
      <c r="BW269" s="30"/>
    </row>
    <row r="270" spans="1:75" x14ac:dyDescent="0.2">
      <c r="B270" s="4"/>
      <c r="D270" s="4"/>
      <c r="E270" s="4"/>
      <c r="J270" s="6"/>
      <c r="K270" s="6"/>
      <c r="L270" s="28"/>
      <c r="R270" s="28"/>
      <c r="T270" s="28"/>
      <c r="V270" s="2"/>
      <c r="X270" s="28"/>
      <c r="Z270" s="28"/>
      <c r="AB270" s="2"/>
      <c r="AD270" s="12"/>
      <c r="AE270" s="12"/>
      <c r="AF270" s="30"/>
      <c r="AH270" s="12"/>
      <c r="AI270" s="12"/>
      <c r="AJ270" s="12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U270" s="30"/>
      <c r="BV270" s="30"/>
      <c r="BW270" s="30"/>
    </row>
    <row r="271" spans="1:75" x14ac:dyDescent="0.2">
      <c r="B271" s="4"/>
      <c r="D271" s="4"/>
      <c r="E271" s="4"/>
      <c r="J271" s="6"/>
      <c r="K271" s="6"/>
      <c r="L271" s="28"/>
      <c r="R271" s="28"/>
      <c r="T271" s="28"/>
      <c r="V271" s="2"/>
      <c r="X271" s="28"/>
      <c r="Z271" s="28"/>
      <c r="AB271" s="2"/>
      <c r="AD271" s="12"/>
      <c r="AE271" s="12"/>
      <c r="AF271" s="30"/>
      <c r="AH271" s="12"/>
      <c r="AI271" s="12"/>
      <c r="AJ271" s="12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0"/>
      <c r="BI271" s="30"/>
      <c r="BJ271" s="30"/>
      <c r="BK271" s="30"/>
      <c r="BL271" s="30"/>
      <c r="BM271" s="30"/>
      <c r="BN271" s="30"/>
      <c r="BO271" s="30"/>
      <c r="BP271" s="30"/>
      <c r="BQ271" s="30"/>
      <c r="BR271" s="30"/>
      <c r="BS271" s="30"/>
      <c r="BT271" s="30"/>
      <c r="BU271" s="30"/>
      <c r="BV271" s="30"/>
      <c r="BW271" s="30"/>
    </row>
    <row r="272" spans="1:75" x14ac:dyDescent="0.2">
      <c r="B272" s="4"/>
      <c r="D272" s="4"/>
      <c r="E272" s="4"/>
      <c r="J272" s="6"/>
      <c r="K272" s="6"/>
      <c r="L272" s="28"/>
      <c r="R272" s="28"/>
      <c r="T272" s="28"/>
      <c r="V272" s="2"/>
      <c r="X272" s="28"/>
      <c r="Z272" s="28"/>
      <c r="AB272" s="2"/>
      <c r="AD272" s="12"/>
      <c r="AE272" s="12"/>
      <c r="AF272" s="30"/>
      <c r="AH272" s="12"/>
      <c r="AI272" s="12"/>
      <c r="AJ272" s="12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0"/>
      <c r="BI272" s="30"/>
      <c r="BJ272" s="30"/>
      <c r="BK272" s="30"/>
      <c r="BL272" s="30"/>
      <c r="BM272" s="30"/>
      <c r="BN272" s="30"/>
      <c r="BO272" s="30"/>
      <c r="BP272" s="30"/>
      <c r="BQ272" s="30"/>
      <c r="BR272" s="30"/>
      <c r="BS272" s="30"/>
      <c r="BT272" s="30"/>
      <c r="BU272" s="30"/>
      <c r="BV272" s="30"/>
      <c r="BW272" s="30"/>
    </row>
    <row r="273" spans="1:75" x14ac:dyDescent="0.2">
      <c r="B273" s="4"/>
      <c r="D273" s="4"/>
      <c r="E273" s="4"/>
      <c r="F273" s="4"/>
      <c r="J273" s="6"/>
      <c r="K273" s="6"/>
      <c r="L273" s="28"/>
      <c r="R273" s="28"/>
      <c r="T273" s="28"/>
      <c r="V273" s="2"/>
      <c r="X273" s="28"/>
      <c r="Z273" s="28"/>
      <c r="AB273" s="2"/>
      <c r="AD273" s="12"/>
      <c r="AE273" s="12"/>
      <c r="AF273" s="30"/>
      <c r="AH273" s="12"/>
      <c r="AI273" s="12"/>
      <c r="AJ273" s="12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0"/>
      <c r="BI273" s="30"/>
      <c r="BJ273" s="30"/>
      <c r="BK273" s="30"/>
      <c r="BL273" s="30"/>
      <c r="BM273" s="30"/>
      <c r="BN273" s="30"/>
      <c r="BO273" s="30"/>
      <c r="BP273" s="30"/>
      <c r="BQ273" s="30"/>
      <c r="BR273" s="30"/>
      <c r="BS273" s="30"/>
      <c r="BT273" s="30"/>
      <c r="BU273" s="30"/>
      <c r="BV273" s="30"/>
      <c r="BW273" s="30"/>
    </row>
    <row r="274" spans="1:75" x14ac:dyDescent="0.2">
      <c r="B274" s="4"/>
      <c r="D274" s="4"/>
      <c r="E274" s="4"/>
      <c r="F274" s="4"/>
      <c r="J274" s="6"/>
      <c r="K274" s="6"/>
      <c r="L274" s="28"/>
      <c r="R274" s="28"/>
      <c r="T274" s="28"/>
      <c r="V274" s="2"/>
      <c r="X274" s="28"/>
      <c r="Z274" s="28"/>
      <c r="AB274" s="2"/>
      <c r="AD274" s="12"/>
      <c r="AE274" s="12"/>
      <c r="AF274" s="30"/>
      <c r="AH274" s="12"/>
      <c r="AI274" s="12"/>
      <c r="AJ274" s="12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0"/>
      <c r="BI274" s="30"/>
      <c r="BJ274" s="30"/>
      <c r="BK274" s="30"/>
      <c r="BL274" s="30"/>
      <c r="BM274" s="30"/>
      <c r="BN274" s="30"/>
      <c r="BO274" s="30"/>
      <c r="BP274" s="30"/>
      <c r="BQ274" s="30"/>
      <c r="BR274" s="30"/>
      <c r="BS274" s="30"/>
      <c r="BT274" s="30"/>
      <c r="BU274" s="30"/>
      <c r="BV274" s="30"/>
      <c r="BW274" s="30"/>
    </row>
    <row r="275" spans="1:75" x14ac:dyDescent="0.2">
      <c r="B275" s="4"/>
      <c r="D275" s="4"/>
      <c r="E275" s="4"/>
      <c r="F275" s="4"/>
      <c r="J275" s="6"/>
      <c r="K275" s="6"/>
      <c r="L275" s="28"/>
      <c r="R275" s="28"/>
      <c r="T275" s="28"/>
      <c r="V275" s="2"/>
      <c r="X275" s="28"/>
      <c r="Z275" s="28"/>
      <c r="AB275" s="2"/>
      <c r="AD275" s="12"/>
      <c r="AE275" s="12"/>
      <c r="AF275" s="30"/>
      <c r="AH275" s="12"/>
      <c r="AI275" s="12"/>
      <c r="AJ275" s="12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0"/>
      <c r="BI275" s="30"/>
      <c r="BJ275" s="30"/>
      <c r="BK275" s="30"/>
      <c r="BL275" s="30"/>
      <c r="BM275" s="30"/>
      <c r="BN275" s="30"/>
      <c r="BO275" s="30"/>
      <c r="BP275" s="30"/>
      <c r="BQ275" s="30"/>
      <c r="BR275" s="30"/>
      <c r="BS275" s="30"/>
      <c r="BT275" s="30"/>
      <c r="BU275" s="30"/>
      <c r="BV275" s="30"/>
      <c r="BW275" s="30"/>
    </row>
    <row r="276" spans="1:75" x14ac:dyDescent="0.2">
      <c r="B276" s="4"/>
      <c r="D276" s="4"/>
      <c r="E276" s="4"/>
      <c r="J276" s="6"/>
      <c r="L276" s="28"/>
      <c r="P276" s="2"/>
      <c r="R276" s="28"/>
      <c r="T276" s="28"/>
      <c r="V276" s="2"/>
      <c r="X276" s="28"/>
      <c r="Z276" s="28"/>
      <c r="AB276" s="2"/>
      <c r="AD276" s="12"/>
      <c r="AF276" s="30"/>
      <c r="AH276" s="28"/>
      <c r="AJ276" s="28"/>
      <c r="AL276" s="2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0"/>
      <c r="BI276" s="30"/>
      <c r="BJ276" s="30"/>
      <c r="BK276" s="30"/>
      <c r="BL276" s="30"/>
      <c r="BM276" s="30"/>
      <c r="BN276" s="30"/>
      <c r="BO276" s="30"/>
      <c r="BP276" s="30"/>
      <c r="BQ276" s="30"/>
      <c r="BR276" s="30"/>
      <c r="BS276" s="30"/>
      <c r="BT276" s="30"/>
      <c r="BU276" s="30"/>
      <c r="BV276" s="30"/>
      <c r="BW276" s="30"/>
    </row>
    <row r="277" spans="1:75" x14ac:dyDescent="0.2">
      <c r="B277" s="4"/>
      <c r="D277" s="4"/>
      <c r="E277" s="4"/>
      <c r="J277" s="6"/>
      <c r="L277" s="28"/>
      <c r="P277" s="2"/>
      <c r="R277" s="28"/>
      <c r="T277" s="28"/>
      <c r="V277" s="2"/>
      <c r="X277" s="28"/>
      <c r="Z277" s="28"/>
      <c r="AB277" s="2"/>
      <c r="AD277" s="12"/>
      <c r="AF277" s="30"/>
      <c r="AH277" s="28"/>
      <c r="AJ277" s="28"/>
      <c r="AL277" s="2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0"/>
      <c r="BI277" s="30"/>
      <c r="BJ277" s="30"/>
      <c r="BK277" s="30"/>
      <c r="BL277" s="30"/>
      <c r="BM277" s="30"/>
      <c r="BN277" s="30"/>
      <c r="BO277" s="30"/>
      <c r="BP277" s="30"/>
      <c r="BQ277" s="30"/>
      <c r="BR277" s="30"/>
      <c r="BS277" s="30"/>
      <c r="BT277" s="30"/>
      <c r="BU277" s="30"/>
      <c r="BV277" s="30"/>
      <c r="BW277" s="30"/>
    </row>
    <row r="278" spans="1:75" x14ac:dyDescent="0.2">
      <c r="B278" s="4"/>
      <c r="D278" s="4"/>
      <c r="E278" s="4"/>
      <c r="F278" s="4"/>
      <c r="J278" s="6"/>
      <c r="L278" s="28"/>
      <c r="P278" s="2"/>
      <c r="R278" s="28"/>
      <c r="T278" s="28"/>
      <c r="V278" s="2"/>
      <c r="X278" s="28"/>
      <c r="Z278" s="28"/>
      <c r="AB278" s="2"/>
      <c r="AD278" s="12"/>
      <c r="AF278" s="30"/>
      <c r="AH278" s="28"/>
      <c r="AJ278" s="28"/>
      <c r="AL278" s="2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0"/>
      <c r="BI278" s="30"/>
      <c r="BJ278" s="30"/>
      <c r="BK278" s="30"/>
      <c r="BL278" s="30"/>
      <c r="BM278" s="30"/>
      <c r="BN278" s="30"/>
      <c r="BO278" s="30"/>
      <c r="BP278" s="30"/>
      <c r="BQ278" s="30"/>
      <c r="BR278" s="30"/>
      <c r="BS278" s="30"/>
      <c r="BT278" s="30"/>
      <c r="BU278" s="30"/>
      <c r="BV278" s="30"/>
      <c r="BW278" s="30"/>
    </row>
    <row r="279" spans="1:75" x14ac:dyDescent="0.2">
      <c r="B279" s="4"/>
      <c r="D279" s="4"/>
      <c r="E279" s="4"/>
      <c r="J279" s="6"/>
      <c r="L279" s="28"/>
      <c r="P279" s="2"/>
      <c r="R279" s="28"/>
      <c r="T279" s="28"/>
      <c r="V279" s="2"/>
      <c r="X279" s="28"/>
      <c r="Z279" s="28"/>
      <c r="AB279" s="2"/>
      <c r="AD279" s="12"/>
      <c r="AF279" s="30"/>
      <c r="AH279" s="28"/>
      <c r="AJ279" s="28"/>
      <c r="AL279" s="2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0"/>
      <c r="BI279" s="30"/>
      <c r="BJ279" s="30"/>
      <c r="BK279" s="30"/>
      <c r="BL279" s="30"/>
      <c r="BM279" s="30"/>
      <c r="BN279" s="30"/>
      <c r="BO279" s="30"/>
      <c r="BP279" s="30"/>
      <c r="BQ279" s="30"/>
      <c r="BR279" s="30"/>
      <c r="BS279" s="30"/>
      <c r="BT279" s="30"/>
      <c r="BU279" s="30"/>
      <c r="BV279" s="30"/>
      <c r="BW279" s="30"/>
    </row>
    <row r="280" spans="1:75" x14ac:dyDescent="0.2">
      <c r="B280" s="4"/>
      <c r="D280" s="4"/>
      <c r="E280" s="4"/>
      <c r="J280" s="6"/>
      <c r="K280" s="6"/>
      <c r="L280" s="28"/>
      <c r="P280" s="2"/>
      <c r="R280" s="28"/>
      <c r="T280" s="28"/>
      <c r="V280" s="2"/>
      <c r="X280" s="28"/>
      <c r="Z280" s="28"/>
      <c r="AB280" s="2"/>
      <c r="AD280" s="12"/>
      <c r="AE280" s="12"/>
      <c r="AF280" s="30"/>
      <c r="AH280" s="28"/>
      <c r="AI280" s="28"/>
      <c r="AJ280" s="28"/>
      <c r="AP280" s="30"/>
      <c r="AQ280" s="30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</row>
    <row r="281" spans="1:75" x14ac:dyDescent="0.2">
      <c r="B281" s="4"/>
      <c r="D281" s="4"/>
      <c r="E281" s="4"/>
      <c r="J281" s="6"/>
      <c r="K281" s="6"/>
      <c r="L281" s="28"/>
      <c r="P281" s="2"/>
      <c r="R281" s="28"/>
      <c r="T281" s="28"/>
      <c r="V281" s="2"/>
      <c r="X281" s="28"/>
      <c r="Z281" s="28"/>
      <c r="AB281" s="2"/>
      <c r="AD281" s="12"/>
      <c r="AF281" s="30"/>
      <c r="AH281" s="28"/>
      <c r="AJ281" s="28"/>
      <c r="AP281" s="30"/>
      <c r="AQ281" s="30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</row>
    <row r="282" spans="1:75" x14ac:dyDescent="0.2">
      <c r="B282" s="4"/>
      <c r="D282" s="4"/>
      <c r="E282" s="4"/>
      <c r="J282" s="6"/>
      <c r="K282" s="6"/>
      <c r="L282" s="28"/>
      <c r="P282" s="2"/>
      <c r="R282" s="28"/>
      <c r="T282" s="28"/>
      <c r="V282" s="2"/>
      <c r="X282" s="28"/>
      <c r="Z282" s="28"/>
      <c r="AB282" s="2"/>
      <c r="AD282" s="12"/>
      <c r="AF282" s="30"/>
      <c r="AH282" s="28"/>
      <c r="AJ282" s="28"/>
      <c r="AP282" s="30"/>
      <c r="AQ282" s="30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</row>
    <row r="283" spans="1:75" x14ac:dyDescent="0.2">
      <c r="B283" s="4"/>
      <c r="D283" s="4"/>
      <c r="E283" s="4"/>
      <c r="J283" s="6"/>
      <c r="K283" s="6"/>
      <c r="L283" s="28"/>
      <c r="P283" s="2"/>
      <c r="R283" s="28"/>
      <c r="T283" s="28"/>
      <c r="V283" s="2"/>
      <c r="X283" s="28"/>
      <c r="Z283" s="28"/>
      <c r="AB283" s="2"/>
      <c r="AD283" s="12"/>
      <c r="AF283" s="30"/>
      <c r="AH283" s="28"/>
      <c r="AJ283" s="28"/>
      <c r="AP283" s="30"/>
      <c r="AQ283" s="30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</row>
    <row r="284" spans="1:75" x14ac:dyDescent="0.2">
      <c r="B284" s="4"/>
      <c r="D284" s="4"/>
      <c r="E284" s="4"/>
      <c r="J284" s="6"/>
      <c r="K284" s="6"/>
      <c r="L284" s="28"/>
      <c r="P284" s="2"/>
      <c r="R284" s="28"/>
      <c r="T284" s="28"/>
      <c r="V284" s="2"/>
      <c r="X284" s="28"/>
      <c r="Z284" s="28"/>
      <c r="AB284" s="2"/>
      <c r="AD284" s="12"/>
      <c r="AF284" s="30"/>
      <c r="AH284" s="28"/>
      <c r="AJ284" s="28"/>
      <c r="AL284" s="2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0"/>
      <c r="BI284" s="30"/>
      <c r="BJ284" s="30"/>
      <c r="BK284" s="30"/>
      <c r="BL284" s="30"/>
      <c r="BM284" s="30"/>
      <c r="BN284" s="30"/>
      <c r="BO284" s="30"/>
      <c r="BP284" s="30"/>
      <c r="BQ284" s="30"/>
      <c r="BR284" s="30"/>
      <c r="BS284" s="30"/>
      <c r="BT284" s="30"/>
      <c r="BU284" s="30"/>
      <c r="BV284" s="30"/>
      <c r="BW284" s="30"/>
    </row>
    <row r="285" spans="1:75" x14ac:dyDescent="0.2">
      <c r="A285" s="26"/>
      <c r="B285" s="4"/>
      <c r="D285" s="4"/>
      <c r="E285" s="4"/>
      <c r="J285" s="6"/>
      <c r="L285" s="28"/>
      <c r="P285" s="2"/>
      <c r="R285" s="28"/>
      <c r="T285" s="28"/>
      <c r="V285" s="2"/>
      <c r="X285" s="28"/>
      <c r="Z285" s="28"/>
      <c r="AB285" s="2"/>
      <c r="AD285" s="12"/>
      <c r="AE285" s="12"/>
      <c r="AF285" s="30"/>
      <c r="AH285" s="28"/>
      <c r="AI285" s="28"/>
      <c r="AJ285" s="28"/>
      <c r="AP285" s="30"/>
      <c r="AQ285" s="30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</row>
    <row r="286" spans="1:75" x14ac:dyDescent="0.2">
      <c r="A286" s="26"/>
      <c r="B286" s="4"/>
      <c r="D286" s="4"/>
      <c r="E286" s="4"/>
      <c r="J286" s="6"/>
      <c r="K286" s="6"/>
      <c r="L286" s="28"/>
      <c r="P286" s="2"/>
      <c r="R286" s="28"/>
      <c r="T286" s="28"/>
      <c r="V286" s="2"/>
      <c r="X286" s="28"/>
      <c r="Z286" s="28"/>
      <c r="AB286" s="2"/>
      <c r="AD286" s="12"/>
      <c r="AE286" s="12"/>
      <c r="AF286" s="30"/>
      <c r="AH286" s="28"/>
      <c r="AI286" s="28"/>
      <c r="AJ286" s="28"/>
      <c r="AL286" s="2"/>
      <c r="AP286" s="30"/>
      <c r="AQ286" s="30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</row>
    <row r="287" spans="1:75" x14ac:dyDescent="0.2">
      <c r="A287" s="26"/>
      <c r="B287" s="4"/>
      <c r="D287" s="4"/>
      <c r="E287" s="4"/>
      <c r="J287" s="6"/>
      <c r="K287" s="6"/>
      <c r="L287" s="28"/>
      <c r="P287" s="2"/>
      <c r="R287" s="28"/>
      <c r="T287" s="28"/>
      <c r="V287" s="2"/>
      <c r="X287" s="28"/>
      <c r="Z287" s="28"/>
      <c r="AB287" s="2"/>
      <c r="AD287" s="12"/>
      <c r="AF287" s="30"/>
      <c r="AH287" s="28"/>
      <c r="AJ287" s="28"/>
      <c r="AP287" s="30"/>
      <c r="AQ287" s="30"/>
      <c r="AR287" s="28"/>
      <c r="AS287" s="28"/>
      <c r="AT287" s="69"/>
      <c r="AU287" s="69"/>
      <c r="AV287" s="69"/>
      <c r="AW287" s="69"/>
      <c r="AX287" s="30"/>
      <c r="AY287" s="69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</row>
    <row r="288" spans="1:75" ht="14.25" customHeight="1" x14ac:dyDescent="0.2">
      <c r="A288" s="26"/>
      <c r="B288" s="4"/>
      <c r="D288" s="4"/>
      <c r="E288" s="4"/>
      <c r="J288" s="6"/>
      <c r="K288" s="6"/>
      <c r="L288" s="28"/>
      <c r="P288" s="2"/>
      <c r="R288" s="28"/>
      <c r="T288" s="28"/>
      <c r="V288" s="2"/>
      <c r="X288" s="28"/>
      <c r="Z288" s="28"/>
      <c r="AB288" s="2"/>
      <c r="AD288" s="12"/>
      <c r="AE288" s="12"/>
      <c r="AF288" s="30"/>
      <c r="AH288" s="12"/>
      <c r="AI288" s="12"/>
      <c r="AJ288" s="28"/>
      <c r="AP288" s="30"/>
      <c r="AQ288" s="30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</row>
    <row r="289" spans="1:75" ht="14.25" customHeight="1" x14ac:dyDescent="0.2">
      <c r="B289" s="4"/>
      <c r="D289" s="4"/>
      <c r="E289" s="4"/>
      <c r="J289" s="6"/>
      <c r="K289" s="6"/>
      <c r="L289" s="28"/>
      <c r="P289" s="2"/>
      <c r="R289" s="28"/>
      <c r="T289" s="28"/>
      <c r="V289" s="2"/>
      <c r="X289" s="28"/>
      <c r="Z289" s="28"/>
      <c r="AB289" s="2"/>
      <c r="AD289" s="12"/>
      <c r="AF289" s="30"/>
      <c r="AH289" s="28"/>
      <c r="AJ289" s="28"/>
      <c r="AP289" s="30"/>
      <c r="AQ289" s="30"/>
      <c r="AR289" s="28"/>
      <c r="AS289" s="28"/>
      <c r="AT289" s="69"/>
      <c r="AU289" s="69"/>
      <c r="AV289" s="69"/>
      <c r="AW289" s="69"/>
      <c r="AX289" s="30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</row>
    <row r="290" spans="1:75" ht="14.25" customHeight="1" x14ac:dyDescent="0.2">
      <c r="A290" s="26"/>
      <c r="B290" s="4"/>
      <c r="D290" s="4"/>
      <c r="E290" s="4"/>
      <c r="J290" s="6"/>
      <c r="L290" s="28"/>
      <c r="P290" s="2"/>
      <c r="R290" s="28"/>
      <c r="T290" s="28"/>
      <c r="V290" s="2"/>
      <c r="X290" s="28"/>
      <c r="Z290" s="28"/>
      <c r="AB290" s="2"/>
      <c r="AD290" s="12"/>
      <c r="AF290" s="30"/>
      <c r="AH290" s="28"/>
      <c r="AJ290" s="28"/>
      <c r="AP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55"/>
      <c r="BH290" s="30"/>
      <c r="BI290" s="64"/>
      <c r="BJ290" s="64"/>
      <c r="BK290" s="64"/>
      <c r="BL290" s="64"/>
      <c r="BM290" s="64"/>
      <c r="BN290" s="64"/>
      <c r="BO290" s="64"/>
      <c r="BP290" s="64"/>
      <c r="BQ290" s="64"/>
      <c r="BR290" s="64"/>
      <c r="BS290" s="64"/>
      <c r="BT290" s="64"/>
      <c r="BU290" s="64"/>
      <c r="BV290" s="64"/>
      <c r="BW290" s="64"/>
    </row>
    <row r="291" spans="1:75" ht="14.25" customHeight="1" x14ac:dyDescent="0.2">
      <c r="A291" s="26"/>
      <c r="B291" s="4"/>
      <c r="D291" s="4"/>
      <c r="E291" s="4"/>
      <c r="J291" s="6"/>
      <c r="K291" s="6"/>
      <c r="L291" s="28"/>
      <c r="P291" s="2"/>
      <c r="R291" s="28"/>
      <c r="T291" s="28"/>
      <c r="V291" s="2"/>
      <c r="X291" s="28"/>
      <c r="Z291" s="28"/>
      <c r="AB291" s="2"/>
      <c r="AD291" s="12"/>
      <c r="AE291" s="12"/>
      <c r="AF291" s="30"/>
      <c r="AH291" s="12"/>
      <c r="AI291" s="12"/>
      <c r="AJ291" s="28"/>
      <c r="AP291" s="30"/>
      <c r="AQ291" s="30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</row>
    <row r="292" spans="1:75" ht="14.25" customHeight="1" x14ac:dyDescent="0.2">
      <c r="B292" s="4"/>
      <c r="D292" s="4"/>
      <c r="E292" s="4"/>
      <c r="J292" s="6"/>
      <c r="K292" s="6"/>
      <c r="L292" s="28"/>
      <c r="P292" s="2"/>
      <c r="R292" s="28"/>
      <c r="T292" s="28"/>
      <c r="V292" s="2"/>
      <c r="X292" s="28"/>
      <c r="Z292" s="28"/>
      <c r="AB292" s="2"/>
      <c r="AD292" s="12"/>
      <c r="AE292" s="12"/>
      <c r="AF292" s="30"/>
      <c r="AH292" s="12"/>
      <c r="AI292" s="12"/>
      <c r="AJ292" s="28"/>
      <c r="AP292" s="30"/>
      <c r="AQ292" s="30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</row>
    <row r="293" spans="1:75" ht="14.25" customHeight="1" x14ac:dyDescent="0.2">
      <c r="B293" s="4"/>
      <c r="D293" s="4"/>
      <c r="E293" s="4"/>
      <c r="F293" s="4"/>
      <c r="J293" s="6"/>
      <c r="K293" s="6"/>
      <c r="L293" s="28"/>
      <c r="P293" s="2"/>
      <c r="R293" s="28"/>
      <c r="T293" s="28"/>
      <c r="V293" s="2"/>
      <c r="X293" s="28"/>
      <c r="Z293" s="28"/>
      <c r="AB293" s="2"/>
      <c r="AD293" s="12"/>
      <c r="AE293" s="12"/>
      <c r="AF293" s="30"/>
      <c r="AH293" s="12"/>
      <c r="AI293" s="12"/>
      <c r="AJ293" s="28"/>
      <c r="AP293" s="30"/>
      <c r="AQ293" s="30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</row>
    <row r="294" spans="1:75" ht="14.25" customHeight="1" x14ac:dyDescent="0.2">
      <c r="B294" s="4"/>
      <c r="D294" s="4"/>
      <c r="J294" s="2"/>
      <c r="L294" s="28"/>
      <c r="N294" s="2"/>
      <c r="R294" s="82"/>
      <c r="T294" s="28"/>
      <c r="X294" s="28"/>
      <c r="Z294" s="28"/>
      <c r="AB294" s="2"/>
      <c r="AD294" s="83"/>
      <c r="AF294" s="30"/>
      <c r="AH294" s="28"/>
      <c r="AJ294" s="28"/>
      <c r="AL294" s="2"/>
      <c r="AP294" s="30"/>
      <c r="AR294" s="30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</row>
    <row r="295" spans="1:75" ht="14.25" customHeight="1" x14ac:dyDescent="0.2">
      <c r="B295" s="4"/>
      <c r="D295" s="4"/>
      <c r="J295" s="2"/>
      <c r="L295" s="28"/>
      <c r="N295" s="2"/>
      <c r="R295" s="82"/>
      <c r="T295" s="28"/>
      <c r="X295" s="28"/>
      <c r="Z295" s="28"/>
      <c r="AB295" s="2"/>
      <c r="AD295" s="83"/>
      <c r="AF295" s="30"/>
      <c r="AH295" s="28"/>
      <c r="AJ295" s="28"/>
      <c r="AL295" s="2"/>
      <c r="AP295" s="30"/>
      <c r="AR295" s="30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</row>
    <row r="296" spans="1:75" ht="14.25" customHeight="1" x14ac:dyDescent="0.2">
      <c r="B296" s="4"/>
      <c r="D296" s="4"/>
      <c r="J296" s="2"/>
      <c r="L296" s="28"/>
      <c r="N296" s="2"/>
      <c r="R296" s="82"/>
      <c r="T296" s="28"/>
      <c r="X296" s="28"/>
      <c r="Z296" s="28"/>
      <c r="AB296" s="2"/>
      <c r="AD296" s="83"/>
      <c r="AF296" s="30"/>
      <c r="AH296" s="28"/>
      <c r="AJ296" s="28"/>
      <c r="AL296" s="2"/>
      <c r="AP296" s="30"/>
      <c r="AR296" s="30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</row>
    <row r="297" spans="1:75" ht="14.25" customHeight="1" x14ac:dyDescent="0.2">
      <c r="B297" s="4"/>
      <c r="D297" s="4"/>
      <c r="J297" s="2"/>
      <c r="L297" s="28"/>
      <c r="N297" s="2"/>
      <c r="R297" s="82"/>
      <c r="T297" s="28"/>
      <c r="X297" s="28"/>
      <c r="Z297" s="28"/>
      <c r="AB297" s="2"/>
      <c r="AD297" s="83"/>
      <c r="AF297" s="30"/>
      <c r="AH297" s="28"/>
      <c r="AJ297" s="28"/>
      <c r="AL297" s="2"/>
      <c r="AP297" s="30"/>
      <c r="AR297" s="30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</row>
    <row r="298" spans="1:75" ht="14.25" customHeight="1" x14ac:dyDescent="0.2">
      <c r="A298" s="26"/>
      <c r="B298" s="4"/>
      <c r="D298" s="4"/>
      <c r="J298" s="2"/>
      <c r="L298" s="28"/>
      <c r="N298" s="2"/>
      <c r="R298" s="82"/>
      <c r="T298" s="28"/>
      <c r="X298" s="28"/>
      <c r="Z298" s="28"/>
      <c r="AB298" s="2"/>
      <c r="AD298" s="83"/>
      <c r="AF298" s="30"/>
      <c r="AH298" s="28"/>
      <c r="AJ298" s="28"/>
      <c r="AL298" s="2"/>
      <c r="AP298" s="30"/>
      <c r="AR298" s="30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</row>
    <row r="299" spans="1:75" ht="14.25" customHeight="1" x14ac:dyDescent="0.2">
      <c r="A299" s="26"/>
      <c r="B299" s="4"/>
      <c r="D299" s="4"/>
      <c r="J299" s="2"/>
      <c r="L299" s="28"/>
      <c r="N299" s="2"/>
      <c r="R299" s="82"/>
      <c r="T299" s="28"/>
      <c r="X299" s="28"/>
      <c r="Z299" s="28"/>
      <c r="AB299" s="2"/>
      <c r="AD299" s="83"/>
      <c r="AF299" s="30"/>
      <c r="AH299" s="28"/>
      <c r="AJ299" s="28"/>
      <c r="AL299" s="2"/>
      <c r="AP299" s="30"/>
      <c r="AR299" s="30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</row>
    <row r="300" spans="1:75" ht="14.25" customHeight="1" x14ac:dyDescent="0.2">
      <c r="A300" s="26"/>
      <c r="B300" s="4"/>
      <c r="D300" s="4"/>
      <c r="J300" s="2"/>
      <c r="L300" s="28"/>
      <c r="N300" s="2"/>
      <c r="R300" s="82"/>
      <c r="T300" s="28"/>
      <c r="X300" s="28"/>
      <c r="Z300" s="28"/>
      <c r="AB300" s="2"/>
      <c r="AD300" s="83"/>
      <c r="AF300" s="30"/>
      <c r="AH300" s="28"/>
      <c r="AJ300" s="28"/>
      <c r="AL300" s="2"/>
      <c r="AP300" s="30"/>
      <c r="AR300" s="30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</row>
    <row r="301" spans="1:75" ht="14.25" customHeight="1" x14ac:dyDescent="0.2">
      <c r="A301" s="26"/>
      <c r="B301" s="4"/>
      <c r="D301" s="4"/>
      <c r="J301" s="2"/>
      <c r="L301" s="28"/>
      <c r="N301" s="2"/>
      <c r="R301" s="82"/>
      <c r="T301" s="28"/>
      <c r="X301" s="28"/>
      <c r="Z301" s="28"/>
      <c r="AB301" s="2"/>
      <c r="AD301" s="83"/>
      <c r="AF301" s="30"/>
      <c r="AH301" s="28"/>
      <c r="AJ301" s="28"/>
      <c r="AL301" s="2"/>
      <c r="AP301" s="30"/>
      <c r="AR301" s="30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</row>
    <row r="302" spans="1:75" ht="14.25" customHeight="1" x14ac:dyDescent="0.2">
      <c r="A302" s="26"/>
      <c r="B302" s="4"/>
      <c r="D302" s="4"/>
      <c r="E302" s="4"/>
      <c r="J302" s="2"/>
      <c r="L302" s="28"/>
      <c r="N302" s="2"/>
      <c r="P302" s="2"/>
      <c r="R302" s="82"/>
      <c r="T302" s="28"/>
      <c r="X302" s="28"/>
      <c r="Z302" s="28"/>
      <c r="AB302" s="2"/>
      <c r="AD302" s="83"/>
      <c r="AF302" s="30"/>
      <c r="AH302" s="28"/>
      <c r="AJ302" s="28"/>
      <c r="AL302" s="2"/>
      <c r="AP302" s="30"/>
      <c r="AR302" s="30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</row>
    <row r="303" spans="1:75" ht="14.25" customHeight="1" x14ac:dyDescent="0.2">
      <c r="B303" s="4"/>
      <c r="C303" s="4"/>
      <c r="D303" s="4"/>
      <c r="E303" s="4"/>
      <c r="J303" s="2"/>
      <c r="L303" s="28"/>
      <c r="N303" s="2"/>
      <c r="P303" s="2"/>
      <c r="R303" s="82"/>
      <c r="T303" s="28"/>
      <c r="X303" s="28"/>
      <c r="Z303" s="28"/>
      <c r="AB303" s="2"/>
      <c r="AD303" s="83"/>
      <c r="AF303" s="30"/>
      <c r="AH303" s="28"/>
      <c r="AJ303" s="28"/>
      <c r="AL303" s="2"/>
      <c r="AP303" s="30"/>
      <c r="AR303" s="30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</row>
    <row r="304" spans="1:75" ht="14.25" customHeight="1" x14ac:dyDescent="0.2">
      <c r="B304" s="4"/>
      <c r="D304" s="4"/>
      <c r="E304" s="4"/>
      <c r="J304" s="2"/>
      <c r="L304" s="28"/>
      <c r="N304" s="2"/>
      <c r="P304" s="2"/>
      <c r="R304" s="82"/>
      <c r="T304" s="28"/>
      <c r="X304" s="28"/>
      <c r="Z304" s="28"/>
      <c r="AB304" s="2"/>
      <c r="AD304" s="83"/>
      <c r="AF304" s="30"/>
      <c r="AH304" s="28"/>
      <c r="AJ304" s="28"/>
      <c r="AL304" s="2"/>
      <c r="AP304" s="30"/>
      <c r="AR304" s="30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</row>
    <row r="305" spans="1:75" ht="14.25" customHeight="1" x14ac:dyDescent="0.2">
      <c r="A305" s="26"/>
      <c r="B305" s="4"/>
      <c r="D305" s="4"/>
      <c r="E305" s="4"/>
      <c r="J305" s="2"/>
      <c r="L305" s="28"/>
      <c r="N305" s="2"/>
      <c r="P305" s="2"/>
      <c r="R305" s="82"/>
      <c r="T305" s="28"/>
      <c r="V305" s="2"/>
      <c r="X305" s="28"/>
      <c r="Z305" s="28"/>
      <c r="AB305" s="2"/>
      <c r="AD305" s="83"/>
      <c r="AF305" s="30"/>
      <c r="AH305" s="82"/>
      <c r="AJ305" s="28"/>
      <c r="AL305" s="2"/>
      <c r="AP305" s="30"/>
      <c r="AR305" s="30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</row>
    <row r="306" spans="1:75" ht="14.25" customHeight="1" x14ac:dyDescent="0.2">
      <c r="A306" s="26"/>
      <c r="B306" s="4"/>
      <c r="D306" s="4"/>
      <c r="E306" s="4"/>
      <c r="J306" s="2"/>
      <c r="L306" s="28"/>
      <c r="N306" s="2"/>
      <c r="P306" s="2"/>
      <c r="R306" s="82"/>
      <c r="T306" s="28"/>
      <c r="X306" s="28"/>
      <c r="Z306" s="28"/>
      <c r="AB306" s="2"/>
      <c r="AD306" s="83"/>
      <c r="AF306" s="30"/>
      <c r="AH306" s="28"/>
      <c r="AJ306" s="28"/>
      <c r="AL306" s="2"/>
      <c r="AP306" s="30"/>
      <c r="AR306" s="30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</row>
    <row r="307" spans="1:75" ht="14.25" customHeight="1" x14ac:dyDescent="0.2">
      <c r="A307" s="26"/>
      <c r="B307" s="4"/>
      <c r="D307" s="4"/>
      <c r="E307" s="4"/>
      <c r="J307" s="2"/>
      <c r="L307" s="28"/>
      <c r="N307" s="2"/>
      <c r="P307" s="2"/>
      <c r="R307" s="82"/>
      <c r="T307" s="28"/>
      <c r="X307" s="28"/>
      <c r="Z307" s="28"/>
      <c r="AB307" s="2"/>
      <c r="AD307" s="83"/>
      <c r="AF307" s="30"/>
      <c r="AH307" s="28"/>
      <c r="AJ307" s="28"/>
      <c r="AL307" s="2"/>
      <c r="AP307" s="30"/>
      <c r="AR307" s="30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</row>
    <row r="308" spans="1:75" ht="14.25" customHeight="1" x14ac:dyDescent="0.2">
      <c r="A308" s="26"/>
      <c r="B308" s="4"/>
      <c r="D308" s="4"/>
      <c r="E308" s="4"/>
      <c r="J308" s="2"/>
      <c r="L308" s="28"/>
      <c r="N308" s="2"/>
      <c r="P308" s="2"/>
      <c r="R308" s="82"/>
      <c r="T308" s="28"/>
      <c r="X308" s="28"/>
      <c r="Z308" s="28"/>
      <c r="AB308" s="2"/>
      <c r="AD308" s="83"/>
      <c r="AF308" s="30"/>
      <c r="AH308" s="28"/>
      <c r="AJ308" s="28"/>
      <c r="AL308" s="2"/>
      <c r="AP308" s="30"/>
      <c r="AR308" s="30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</row>
    <row r="309" spans="1:75" ht="14.25" customHeight="1" x14ac:dyDescent="0.2">
      <c r="A309" s="26"/>
      <c r="B309" s="4"/>
      <c r="D309" s="4"/>
      <c r="E309" s="4"/>
      <c r="J309" s="2"/>
      <c r="L309" s="28"/>
      <c r="N309" s="2"/>
      <c r="P309" s="2"/>
      <c r="R309" s="82"/>
      <c r="T309" s="28"/>
      <c r="X309" s="28"/>
      <c r="Z309" s="28"/>
      <c r="AB309" s="2"/>
      <c r="AD309" s="83"/>
      <c r="AF309" s="30"/>
      <c r="AH309" s="28"/>
      <c r="AJ309" s="28"/>
      <c r="AL309" s="2"/>
      <c r="AP309" s="30"/>
      <c r="AR309" s="30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8"/>
    </row>
    <row r="310" spans="1:75" ht="14.25" customHeight="1" x14ac:dyDescent="0.2">
      <c r="A310" s="195"/>
      <c r="B310" s="4"/>
      <c r="D310" s="4"/>
      <c r="E310" s="4"/>
      <c r="J310" s="2"/>
      <c r="L310" s="28"/>
      <c r="N310" s="2"/>
      <c r="P310" s="2"/>
      <c r="R310" s="82"/>
      <c r="T310" s="28"/>
      <c r="X310" s="28"/>
      <c r="Z310" s="28"/>
      <c r="AB310" s="2"/>
      <c r="AD310" s="83"/>
      <c r="AF310" s="30"/>
      <c r="AH310" s="28"/>
      <c r="AJ310" s="28"/>
      <c r="AL310" s="2"/>
      <c r="AP310" s="30"/>
      <c r="AR310" s="30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8"/>
      <c r="BP310" s="28"/>
      <c r="BQ310" s="28"/>
      <c r="BR310" s="28"/>
      <c r="BS310" s="28"/>
      <c r="BT310" s="28"/>
      <c r="BU310" s="28"/>
      <c r="BV310" s="28"/>
      <c r="BW310" s="28"/>
    </row>
    <row r="311" spans="1:75" ht="14.25" customHeight="1" x14ac:dyDescent="0.2">
      <c r="A311" s="195"/>
      <c r="B311" s="4"/>
      <c r="D311" s="4"/>
      <c r="E311" s="4"/>
      <c r="J311" s="2"/>
      <c r="L311" s="28"/>
      <c r="N311" s="2"/>
      <c r="P311" s="2"/>
      <c r="R311" s="82"/>
      <c r="T311" s="28"/>
      <c r="X311" s="28"/>
      <c r="Z311" s="28"/>
      <c r="AB311" s="2"/>
      <c r="AD311" s="83"/>
      <c r="AF311" s="30"/>
      <c r="AH311" s="28"/>
      <c r="AJ311" s="28"/>
      <c r="AL311" s="2"/>
      <c r="AP311" s="30"/>
      <c r="AR311" s="30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/>
      <c r="BW311" s="28"/>
    </row>
    <row r="312" spans="1:75" ht="14.25" customHeight="1" x14ac:dyDescent="0.2">
      <c r="A312" s="26"/>
      <c r="B312" s="4"/>
      <c r="D312" s="4"/>
      <c r="E312" s="4"/>
      <c r="J312" s="2"/>
      <c r="L312" s="28"/>
      <c r="N312" s="2"/>
      <c r="P312" s="2"/>
      <c r="R312" s="82"/>
      <c r="T312" s="28"/>
      <c r="X312" s="28"/>
      <c r="Z312" s="28"/>
      <c r="AB312" s="2"/>
      <c r="AD312" s="83"/>
      <c r="AF312" s="30"/>
      <c r="AH312" s="28"/>
      <c r="AJ312" s="28"/>
      <c r="AL312" s="2"/>
      <c r="AP312" s="30"/>
      <c r="AR312" s="30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  <c r="BM312" s="28"/>
      <c r="BN312" s="28"/>
      <c r="BO312" s="28"/>
      <c r="BP312" s="28"/>
      <c r="BQ312" s="28"/>
      <c r="BR312" s="28"/>
      <c r="BS312" s="28"/>
      <c r="BT312" s="28"/>
      <c r="BU312" s="28"/>
      <c r="BV312" s="28"/>
      <c r="BW312" s="28"/>
    </row>
    <row r="313" spans="1:75" ht="14.25" customHeight="1" x14ac:dyDescent="0.2">
      <c r="B313" s="4"/>
      <c r="D313" s="4"/>
      <c r="E313" s="4"/>
      <c r="J313" s="2"/>
      <c r="L313" s="28"/>
      <c r="N313" s="2"/>
      <c r="P313" s="2"/>
      <c r="R313" s="82"/>
      <c r="T313" s="28"/>
      <c r="X313" s="28"/>
      <c r="Z313" s="28"/>
      <c r="AB313" s="2"/>
      <c r="AD313" s="83"/>
      <c r="AF313" s="30"/>
      <c r="AH313" s="28"/>
      <c r="AJ313" s="28"/>
      <c r="AL313" s="2"/>
      <c r="AP313" s="30"/>
      <c r="AR313" s="30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  <c r="BM313" s="28"/>
      <c r="BN313" s="28"/>
      <c r="BO313" s="28"/>
      <c r="BP313" s="28"/>
      <c r="BQ313" s="28"/>
      <c r="BR313" s="28"/>
      <c r="BS313" s="28"/>
      <c r="BT313" s="28"/>
      <c r="BU313" s="28"/>
      <c r="BV313" s="28"/>
      <c r="BW313" s="28"/>
    </row>
    <row r="314" spans="1:75" ht="14.25" customHeight="1" x14ac:dyDescent="0.2">
      <c r="B314" s="4"/>
      <c r="D314" s="4"/>
      <c r="E314" s="4"/>
      <c r="J314" s="2"/>
      <c r="L314" s="28"/>
      <c r="N314" s="2"/>
      <c r="P314" s="2"/>
      <c r="R314" s="82"/>
      <c r="T314" s="28"/>
      <c r="X314" s="28"/>
      <c r="Z314" s="28"/>
      <c r="AB314" s="2"/>
      <c r="AD314" s="83"/>
      <c r="AF314" s="30"/>
      <c r="AH314" s="28"/>
      <c r="AJ314" s="28"/>
      <c r="AL314" s="2"/>
      <c r="AP314" s="30"/>
      <c r="AR314" s="30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  <c r="BM314" s="28"/>
      <c r="BN314" s="28"/>
      <c r="BO314" s="28"/>
      <c r="BP314" s="28"/>
      <c r="BQ314" s="28"/>
      <c r="BR314" s="28"/>
      <c r="BS314" s="28"/>
      <c r="BT314" s="28"/>
      <c r="BU314" s="28"/>
      <c r="BV314" s="28"/>
      <c r="BW314" s="28"/>
    </row>
    <row r="315" spans="1:75" ht="14.25" customHeight="1" x14ac:dyDescent="0.2">
      <c r="B315" s="4"/>
      <c r="D315" s="4"/>
      <c r="E315" s="4"/>
      <c r="J315" s="2"/>
      <c r="L315" s="28"/>
      <c r="N315" s="2"/>
      <c r="P315" s="2"/>
      <c r="R315" s="82"/>
      <c r="T315" s="28"/>
      <c r="X315" s="28"/>
      <c r="Z315" s="28"/>
      <c r="AB315" s="2"/>
      <c r="AD315" s="83"/>
      <c r="AF315" s="30"/>
      <c r="AH315" s="28"/>
      <c r="AJ315" s="28"/>
      <c r="AL315" s="2"/>
      <c r="AP315" s="30"/>
      <c r="AR315" s="30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  <c r="BG315" s="28"/>
      <c r="BH315" s="28"/>
      <c r="BI315" s="28"/>
      <c r="BJ315" s="28"/>
      <c r="BK315" s="28"/>
      <c r="BL315" s="28"/>
      <c r="BM315" s="28"/>
      <c r="BN315" s="28"/>
      <c r="BO315" s="28"/>
      <c r="BP315" s="28"/>
      <c r="BQ315" s="28"/>
      <c r="BR315" s="28"/>
      <c r="BS315" s="28"/>
      <c r="BT315" s="28"/>
      <c r="BU315" s="28"/>
      <c r="BV315" s="28"/>
      <c r="BW315" s="28"/>
    </row>
    <row r="316" spans="1:75" ht="14.25" customHeight="1" x14ac:dyDescent="0.2">
      <c r="B316" s="4"/>
      <c r="D316" s="4"/>
      <c r="E316" s="4"/>
      <c r="J316" s="2"/>
      <c r="L316" s="28"/>
      <c r="N316" s="2"/>
      <c r="P316" s="2"/>
      <c r="R316" s="82"/>
      <c r="T316" s="28"/>
      <c r="X316" s="28"/>
      <c r="Z316" s="28"/>
      <c r="AB316" s="2"/>
      <c r="AD316" s="83"/>
      <c r="AF316" s="30"/>
      <c r="AH316" s="28"/>
      <c r="AJ316" s="28"/>
      <c r="AL316" s="2"/>
      <c r="AP316" s="30"/>
      <c r="AR316" s="30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  <c r="BO316" s="28"/>
      <c r="BP316" s="28"/>
      <c r="BQ316" s="28"/>
      <c r="BR316" s="28"/>
      <c r="BS316" s="28"/>
      <c r="BT316" s="28"/>
      <c r="BU316" s="28"/>
      <c r="BV316" s="28"/>
      <c r="BW316" s="28"/>
    </row>
    <row r="317" spans="1:75" ht="14.25" customHeight="1" x14ac:dyDescent="0.2">
      <c r="B317" s="4"/>
      <c r="D317" s="4"/>
      <c r="E317" s="4"/>
      <c r="J317" s="2"/>
      <c r="L317" s="28"/>
      <c r="N317" s="2"/>
      <c r="P317" s="2"/>
      <c r="R317" s="82"/>
      <c r="T317" s="28"/>
      <c r="X317" s="28"/>
      <c r="Z317" s="28"/>
      <c r="AB317" s="2"/>
      <c r="AD317" s="83"/>
      <c r="AF317" s="30"/>
      <c r="AH317" s="28"/>
      <c r="AJ317" s="28"/>
      <c r="AL317" s="2"/>
      <c r="AP317" s="30"/>
      <c r="AR317" s="30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  <c r="BM317" s="28"/>
      <c r="BN317" s="28"/>
      <c r="BO317" s="28"/>
      <c r="BP317" s="28"/>
      <c r="BQ317" s="28"/>
      <c r="BR317" s="28"/>
      <c r="BS317" s="28"/>
      <c r="BT317" s="28"/>
      <c r="BU317" s="28"/>
      <c r="BV317" s="28"/>
      <c r="BW317" s="28"/>
    </row>
    <row r="318" spans="1:75" ht="14.25" customHeight="1" x14ac:dyDescent="0.2">
      <c r="B318" s="4"/>
      <c r="D318" s="4"/>
      <c r="E318" s="4"/>
      <c r="J318" s="2"/>
      <c r="L318" s="28"/>
      <c r="N318" s="2"/>
      <c r="P318" s="2"/>
      <c r="R318" s="82"/>
      <c r="T318" s="28"/>
      <c r="X318" s="28"/>
      <c r="Z318" s="28"/>
      <c r="AB318" s="2"/>
      <c r="AD318" s="83"/>
      <c r="AF318" s="30"/>
      <c r="AH318" s="28"/>
      <c r="AJ318" s="28"/>
      <c r="AL318" s="2"/>
      <c r="AP318" s="30"/>
      <c r="AR318" s="30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  <c r="BM318" s="28"/>
      <c r="BN318" s="28"/>
      <c r="BO318" s="28"/>
      <c r="BP318" s="28"/>
      <c r="BQ318" s="28"/>
      <c r="BR318" s="28"/>
      <c r="BS318" s="28"/>
      <c r="BT318" s="28"/>
      <c r="BU318" s="28"/>
      <c r="BV318" s="28"/>
      <c r="BW318" s="28"/>
    </row>
    <row r="319" spans="1:75" ht="14.25" customHeight="1" x14ac:dyDescent="0.2">
      <c r="B319" s="4"/>
      <c r="D319" s="4"/>
      <c r="E319" s="4"/>
      <c r="J319" s="2"/>
      <c r="L319" s="28"/>
      <c r="N319" s="2"/>
      <c r="P319" s="2"/>
      <c r="R319" s="82"/>
      <c r="T319" s="28"/>
      <c r="X319" s="28"/>
      <c r="Z319" s="28"/>
      <c r="AB319" s="2"/>
      <c r="AD319" s="83"/>
      <c r="AF319" s="30"/>
      <c r="AH319" s="28"/>
      <c r="AJ319" s="28"/>
      <c r="AL319" s="2"/>
      <c r="AP319" s="30"/>
      <c r="AR319" s="30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  <c r="BG319" s="28"/>
      <c r="BH319" s="28"/>
      <c r="BI319" s="28"/>
      <c r="BJ319" s="28"/>
      <c r="BK319" s="28"/>
      <c r="BL319" s="28"/>
      <c r="BM319" s="28"/>
      <c r="BN319" s="28"/>
      <c r="BO319" s="28"/>
      <c r="BP319" s="28"/>
      <c r="BQ319" s="28"/>
      <c r="BR319" s="28"/>
      <c r="BS319" s="28"/>
      <c r="BT319" s="28"/>
      <c r="BU319" s="28"/>
      <c r="BV319" s="28"/>
      <c r="BW319" s="28"/>
    </row>
    <row r="320" spans="1:75" ht="14.25" customHeight="1" x14ac:dyDescent="0.2">
      <c r="A320" s="26"/>
      <c r="B320" s="4"/>
      <c r="D320" s="4"/>
      <c r="E320" s="4"/>
      <c r="J320" s="2"/>
      <c r="L320" s="28"/>
      <c r="N320" s="2"/>
      <c r="P320" s="2"/>
      <c r="R320" s="82"/>
      <c r="T320" s="28"/>
      <c r="V320" s="2"/>
      <c r="X320" s="28"/>
      <c r="Z320" s="28"/>
      <c r="AB320" s="2"/>
      <c r="AD320" s="83"/>
      <c r="AF320" s="30"/>
      <c r="AH320" s="28"/>
      <c r="AJ320" s="28"/>
      <c r="AL320" s="2"/>
      <c r="AP320" s="30"/>
      <c r="AR320" s="30"/>
      <c r="AS320" s="30"/>
      <c r="AT320" s="69"/>
      <c r="AU320" s="69"/>
      <c r="AV320" s="69"/>
      <c r="AW320" s="69"/>
      <c r="AX320" s="28"/>
      <c r="AY320" s="69"/>
      <c r="AZ320" s="28"/>
      <c r="BA320" s="69"/>
      <c r="BB320" s="28"/>
      <c r="BC320" s="28"/>
      <c r="BD320" s="28"/>
      <c r="BE320" s="28"/>
      <c r="BF320" s="28"/>
      <c r="BG320" s="28"/>
      <c r="BH320" s="28"/>
      <c r="BI320" s="28"/>
      <c r="BJ320" s="28"/>
      <c r="BK320" s="28"/>
      <c r="BL320" s="28"/>
      <c r="BM320" s="28"/>
      <c r="BN320" s="28"/>
      <c r="BO320" s="28"/>
      <c r="BP320" s="28"/>
      <c r="BQ320" s="28"/>
      <c r="BR320" s="28"/>
      <c r="BS320" s="28"/>
      <c r="BT320" s="28"/>
      <c r="BU320" s="28"/>
      <c r="BV320" s="28"/>
      <c r="BW320" s="28"/>
    </row>
    <row r="321" spans="1:75" ht="14.25" customHeight="1" x14ac:dyDescent="0.2">
      <c r="B321" s="4"/>
      <c r="D321" s="4"/>
      <c r="E321" s="4"/>
      <c r="J321" s="2"/>
      <c r="L321" s="28"/>
      <c r="N321" s="2"/>
      <c r="P321" s="2"/>
      <c r="R321" s="82"/>
      <c r="T321" s="28"/>
      <c r="X321" s="28"/>
      <c r="Z321" s="28"/>
      <c r="AB321" s="2"/>
      <c r="AD321" s="83"/>
      <c r="AF321" s="30"/>
      <c r="AH321" s="28"/>
      <c r="AJ321" s="28"/>
      <c r="AL321" s="2"/>
      <c r="AP321" s="30"/>
      <c r="AR321" s="30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  <c r="BM321" s="28"/>
      <c r="BN321" s="28"/>
      <c r="BO321" s="28"/>
      <c r="BP321" s="28"/>
      <c r="BQ321" s="28"/>
      <c r="BR321" s="28"/>
      <c r="BS321" s="28"/>
      <c r="BT321" s="28"/>
      <c r="BU321" s="28"/>
      <c r="BV321" s="28"/>
      <c r="BW321" s="28"/>
    </row>
    <row r="322" spans="1:75" ht="14.25" customHeight="1" x14ac:dyDescent="0.2">
      <c r="B322" s="4"/>
      <c r="D322" s="4"/>
      <c r="E322" s="4"/>
      <c r="J322" s="2"/>
      <c r="L322" s="28"/>
      <c r="N322" s="2"/>
      <c r="P322" s="2"/>
      <c r="R322" s="82"/>
      <c r="T322" s="28"/>
      <c r="X322" s="28"/>
      <c r="Z322" s="28"/>
      <c r="AB322" s="2"/>
      <c r="AD322" s="83"/>
      <c r="AF322" s="30"/>
      <c r="AH322" s="28"/>
      <c r="AJ322" s="28"/>
      <c r="AL322" s="2"/>
      <c r="AP322" s="30"/>
      <c r="AR322" s="30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  <c r="BM322" s="28"/>
      <c r="BN322" s="28"/>
      <c r="BO322" s="28"/>
      <c r="BP322" s="28"/>
      <c r="BQ322" s="28"/>
      <c r="BR322" s="28"/>
      <c r="BS322" s="28"/>
      <c r="BT322" s="28"/>
      <c r="BU322" s="28"/>
      <c r="BV322" s="28"/>
      <c r="BW322" s="28"/>
    </row>
    <row r="323" spans="1:75" ht="14.25" customHeight="1" x14ac:dyDescent="0.2">
      <c r="B323" s="4"/>
      <c r="D323" s="4"/>
      <c r="E323" s="4"/>
      <c r="J323" s="2"/>
      <c r="L323" s="28"/>
      <c r="N323" s="2"/>
      <c r="P323" s="2"/>
      <c r="R323" s="82"/>
      <c r="T323" s="28"/>
      <c r="X323" s="28"/>
      <c r="Z323" s="28"/>
      <c r="AB323" s="2"/>
      <c r="AD323" s="83"/>
      <c r="AF323" s="30"/>
      <c r="AH323" s="28"/>
      <c r="AJ323" s="28"/>
      <c r="AL323" s="2"/>
      <c r="AP323" s="30"/>
      <c r="AR323" s="30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/>
      <c r="BG323" s="28"/>
      <c r="BH323" s="28"/>
      <c r="BI323" s="28"/>
      <c r="BJ323" s="28"/>
      <c r="BK323" s="28"/>
      <c r="BL323" s="28"/>
      <c r="BM323" s="28"/>
      <c r="BN323" s="28"/>
      <c r="BO323" s="28"/>
      <c r="BP323" s="28"/>
      <c r="BQ323" s="28"/>
      <c r="BR323" s="28"/>
      <c r="BS323" s="28"/>
      <c r="BT323" s="28"/>
      <c r="BU323" s="28"/>
      <c r="BV323" s="28"/>
      <c r="BW323" s="28"/>
    </row>
    <row r="324" spans="1:75" ht="14.25" customHeight="1" x14ac:dyDescent="0.2">
      <c r="A324" s="26"/>
      <c r="B324" s="4"/>
      <c r="D324" s="4"/>
      <c r="J324" s="2"/>
      <c r="L324" s="28"/>
      <c r="N324" s="2"/>
      <c r="P324" s="2"/>
      <c r="R324" s="82"/>
      <c r="T324" s="28"/>
      <c r="X324" s="28"/>
      <c r="Z324" s="28"/>
      <c r="AB324" s="2"/>
      <c r="AD324" s="83"/>
      <c r="AF324" s="30"/>
      <c r="AH324" s="28"/>
      <c r="AJ324" s="28"/>
      <c r="AL324" s="2"/>
      <c r="AP324" s="30"/>
      <c r="AR324" s="30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  <c r="BG324" s="28"/>
      <c r="BH324" s="28"/>
      <c r="BI324" s="28"/>
      <c r="BJ324" s="28"/>
      <c r="BK324" s="28"/>
      <c r="BL324" s="28"/>
      <c r="BM324" s="28"/>
      <c r="BN324" s="28"/>
      <c r="BO324" s="28"/>
      <c r="BP324" s="28"/>
      <c r="BQ324" s="28"/>
      <c r="BR324" s="28"/>
      <c r="BS324" s="28"/>
      <c r="BT324" s="28"/>
      <c r="BU324" s="28"/>
      <c r="BV324" s="28"/>
      <c r="BW324" s="28"/>
    </row>
    <row r="325" spans="1:75" ht="14.25" customHeight="1" x14ac:dyDescent="0.2">
      <c r="A325" s="26"/>
      <c r="B325" s="4"/>
      <c r="C325" s="4"/>
      <c r="D325" s="4"/>
      <c r="J325" s="2"/>
      <c r="L325" s="28"/>
      <c r="N325" s="2"/>
      <c r="P325" s="2"/>
      <c r="R325" s="82"/>
      <c r="T325" s="28"/>
      <c r="X325" s="28"/>
      <c r="Z325" s="28"/>
      <c r="AB325" s="2"/>
      <c r="AD325" s="83"/>
      <c r="AF325" s="30"/>
      <c r="AH325" s="28"/>
      <c r="AJ325" s="28"/>
      <c r="AL325" s="2"/>
      <c r="AP325" s="30"/>
      <c r="AR325" s="30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  <c r="BM325" s="28"/>
      <c r="BN325" s="28"/>
      <c r="BO325" s="28"/>
      <c r="BP325" s="28"/>
      <c r="BQ325" s="28"/>
      <c r="BR325" s="28"/>
      <c r="BS325" s="28"/>
      <c r="BT325" s="28"/>
      <c r="BU325" s="28"/>
      <c r="BV325" s="28"/>
      <c r="BW325" s="28"/>
    </row>
    <row r="326" spans="1:75" ht="14.25" customHeight="1" x14ac:dyDescent="0.2">
      <c r="A326" s="26"/>
      <c r="B326" s="4"/>
      <c r="D326" s="4"/>
      <c r="J326" s="2"/>
      <c r="L326" s="28"/>
      <c r="N326" s="2"/>
      <c r="P326" s="2"/>
      <c r="R326" s="82"/>
      <c r="T326" s="28"/>
      <c r="X326" s="28"/>
      <c r="Z326" s="28"/>
      <c r="AB326" s="2"/>
      <c r="AD326" s="83"/>
      <c r="AF326" s="30"/>
      <c r="AH326" s="28"/>
      <c r="AJ326" s="28"/>
      <c r="AL326" s="2"/>
      <c r="AP326" s="30"/>
      <c r="AR326" s="30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  <c r="BM326" s="28"/>
      <c r="BN326" s="28"/>
      <c r="BO326" s="28"/>
      <c r="BP326" s="28"/>
      <c r="BQ326" s="28"/>
      <c r="BR326" s="28"/>
      <c r="BS326" s="28"/>
      <c r="BT326" s="28"/>
      <c r="BU326" s="28"/>
      <c r="BV326" s="28"/>
      <c r="BW326" s="28"/>
    </row>
    <row r="327" spans="1:75" ht="14.25" customHeight="1" x14ac:dyDescent="0.2">
      <c r="A327" s="26"/>
      <c r="B327" s="4"/>
      <c r="D327" s="4"/>
      <c r="J327" s="2"/>
      <c r="L327" s="28"/>
      <c r="N327" s="2"/>
      <c r="P327" s="2"/>
      <c r="R327" s="82"/>
      <c r="T327" s="28"/>
      <c r="X327" s="28"/>
      <c r="Z327" s="28"/>
      <c r="AB327" s="2"/>
      <c r="AD327" s="83"/>
      <c r="AF327" s="30"/>
      <c r="AH327" s="28"/>
      <c r="AJ327" s="28"/>
      <c r="AL327" s="2"/>
      <c r="AP327" s="30"/>
      <c r="AR327" s="30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  <c r="BM327" s="28"/>
      <c r="BN327" s="28"/>
      <c r="BO327" s="28"/>
      <c r="BP327" s="28"/>
      <c r="BQ327" s="28"/>
      <c r="BR327" s="28"/>
      <c r="BS327" s="28"/>
      <c r="BT327" s="28"/>
      <c r="BU327" s="28"/>
      <c r="BV327" s="28"/>
      <c r="BW327" s="28"/>
    </row>
    <row r="328" spans="1:75" ht="14.25" customHeight="1" x14ac:dyDescent="0.2">
      <c r="A328" s="26"/>
      <c r="B328" s="4"/>
      <c r="D328" s="4"/>
      <c r="J328" s="2"/>
      <c r="L328" s="28"/>
      <c r="N328" s="2"/>
      <c r="P328" s="2"/>
      <c r="R328" s="82"/>
      <c r="T328" s="28"/>
      <c r="X328" s="28"/>
      <c r="Z328" s="28"/>
      <c r="AB328" s="2"/>
      <c r="AD328" s="83"/>
      <c r="AF328" s="30"/>
      <c r="AH328" s="28"/>
      <c r="AJ328" s="28"/>
      <c r="AL328" s="2"/>
      <c r="AP328" s="30"/>
      <c r="AR328" s="30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  <c r="BM328" s="28"/>
      <c r="BN328" s="28"/>
      <c r="BO328" s="28"/>
      <c r="BP328" s="28"/>
      <c r="BQ328" s="28"/>
      <c r="BR328" s="28"/>
      <c r="BS328" s="28"/>
      <c r="BT328" s="28"/>
      <c r="BU328" s="28"/>
      <c r="BV328" s="28"/>
      <c r="BW328" s="28"/>
    </row>
    <row r="329" spans="1:75" ht="14.25" customHeight="1" x14ac:dyDescent="0.2">
      <c r="A329" s="26"/>
      <c r="B329" s="4"/>
      <c r="D329" s="4"/>
      <c r="J329" s="2"/>
      <c r="L329" s="28"/>
      <c r="N329" s="2"/>
      <c r="P329" s="2"/>
      <c r="R329" s="82"/>
      <c r="T329" s="28"/>
      <c r="X329" s="28"/>
      <c r="Z329" s="28"/>
      <c r="AB329" s="2"/>
      <c r="AD329" s="83"/>
      <c r="AF329" s="30"/>
      <c r="AH329" s="28"/>
      <c r="AJ329" s="28"/>
      <c r="AL329" s="2"/>
      <c r="AP329" s="30"/>
      <c r="AR329" s="30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  <c r="BM329" s="28"/>
      <c r="BN329" s="28"/>
      <c r="BO329" s="28"/>
      <c r="BP329" s="28"/>
      <c r="BQ329" s="28"/>
      <c r="BR329" s="28"/>
      <c r="BS329" s="28"/>
      <c r="BT329" s="28"/>
      <c r="BU329" s="28"/>
      <c r="BV329" s="28"/>
      <c r="BW329" s="28"/>
    </row>
    <row r="330" spans="1:75" ht="14.25" customHeight="1" x14ac:dyDescent="0.2">
      <c r="A330" s="26"/>
      <c r="B330" s="4"/>
      <c r="D330" s="4"/>
      <c r="J330" s="2"/>
      <c r="L330" s="28"/>
      <c r="N330" s="2"/>
      <c r="P330" s="2"/>
      <c r="R330" s="82"/>
      <c r="T330" s="28"/>
      <c r="X330" s="28"/>
      <c r="Z330" s="28"/>
      <c r="AB330" s="2"/>
      <c r="AD330" s="83"/>
      <c r="AF330" s="30"/>
      <c r="AH330" s="28"/>
      <c r="AJ330" s="28"/>
      <c r="AL330" s="2"/>
      <c r="AP330" s="30"/>
      <c r="AR330" s="30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  <c r="BM330" s="28"/>
      <c r="BN330" s="28"/>
      <c r="BO330" s="28"/>
      <c r="BP330" s="28"/>
      <c r="BQ330" s="28"/>
      <c r="BR330" s="28"/>
      <c r="BS330" s="28"/>
      <c r="BT330" s="28"/>
      <c r="BU330" s="28"/>
      <c r="BV330" s="28"/>
      <c r="BW330" s="28"/>
    </row>
    <row r="331" spans="1:75" ht="14.25" customHeight="1" x14ac:dyDescent="0.2">
      <c r="A331" s="26"/>
      <c r="B331" s="4"/>
      <c r="C331" s="4"/>
      <c r="D331" s="4"/>
      <c r="J331" s="2"/>
      <c r="L331" s="28"/>
      <c r="N331" s="2"/>
      <c r="P331" s="2"/>
      <c r="R331" s="82"/>
      <c r="T331" s="28"/>
      <c r="X331" s="28"/>
      <c r="Z331" s="28"/>
      <c r="AB331" s="2"/>
      <c r="AD331" s="83"/>
      <c r="AF331" s="30"/>
      <c r="AH331" s="28"/>
      <c r="AJ331" s="28"/>
      <c r="AL331" s="2"/>
      <c r="AP331" s="30"/>
      <c r="AR331" s="30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  <c r="BM331" s="28"/>
      <c r="BN331" s="28"/>
      <c r="BO331" s="28"/>
      <c r="BP331" s="28"/>
      <c r="BQ331" s="28"/>
      <c r="BR331" s="28"/>
      <c r="BS331" s="28"/>
      <c r="BT331" s="28"/>
      <c r="BU331" s="28"/>
      <c r="BV331" s="28"/>
      <c r="BW331" s="28"/>
    </row>
    <row r="332" spans="1:75" ht="14.25" customHeight="1" x14ac:dyDescent="0.2">
      <c r="A332" s="26"/>
      <c r="B332" s="4"/>
      <c r="D332" s="4"/>
      <c r="J332" s="2"/>
      <c r="L332" s="28"/>
      <c r="N332" s="2"/>
      <c r="P332" s="2"/>
      <c r="R332" s="82"/>
      <c r="T332" s="28"/>
      <c r="X332" s="28"/>
      <c r="Z332" s="28"/>
      <c r="AB332" s="2"/>
      <c r="AD332" s="83"/>
      <c r="AF332" s="30"/>
      <c r="AH332" s="28"/>
      <c r="AJ332" s="28"/>
      <c r="AL332" s="2"/>
      <c r="AP332" s="30"/>
      <c r="AR332" s="30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  <c r="BM332" s="28"/>
      <c r="BN332" s="28"/>
      <c r="BO332" s="28"/>
      <c r="BP332" s="28"/>
      <c r="BQ332" s="28"/>
      <c r="BR332" s="28"/>
      <c r="BS332" s="28"/>
      <c r="BT332" s="28"/>
      <c r="BU332" s="28"/>
      <c r="BV332" s="28"/>
      <c r="BW332" s="28"/>
    </row>
    <row r="333" spans="1:75" ht="14.25" customHeight="1" x14ac:dyDescent="0.2">
      <c r="A333" s="26"/>
      <c r="B333" s="4"/>
      <c r="D333" s="4"/>
      <c r="J333" s="2"/>
      <c r="L333" s="28"/>
      <c r="N333" s="2"/>
      <c r="P333" s="2"/>
      <c r="R333" s="82"/>
      <c r="T333" s="28"/>
      <c r="X333" s="28"/>
      <c r="Z333" s="28"/>
      <c r="AB333" s="2"/>
      <c r="AD333" s="83"/>
      <c r="AF333" s="30"/>
      <c r="AH333" s="28"/>
      <c r="AJ333" s="28"/>
      <c r="AL333" s="2"/>
      <c r="AP333" s="30"/>
      <c r="AR333" s="30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  <c r="BM333" s="28"/>
      <c r="BN333" s="28"/>
      <c r="BO333" s="28"/>
      <c r="BP333" s="28"/>
      <c r="BQ333" s="28"/>
      <c r="BR333" s="28"/>
      <c r="BS333" s="28"/>
      <c r="BT333" s="28"/>
      <c r="BU333" s="28"/>
      <c r="BV333" s="28"/>
      <c r="BW333" s="28"/>
    </row>
    <row r="334" spans="1:75" ht="14.25" customHeight="1" x14ac:dyDescent="0.2">
      <c r="A334" s="26"/>
      <c r="B334" s="4"/>
      <c r="D334" s="4"/>
      <c r="J334" s="2"/>
      <c r="L334" s="28"/>
      <c r="N334" s="2"/>
      <c r="P334" s="2"/>
      <c r="R334" s="82"/>
      <c r="T334" s="28"/>
      <c r="X334" s="28"/>
      <c r="Z334" s="28"/>
      <c r="AB334" s="2"/>
      <c r="AD334" s="83"/>
      <c r="AF334" s="30"/>
      <c r="AH334" s="28"/>
      <c r="AJ334" s="28"/>
      <c r="AL334" s="2"/>
      <c r="AP334" s="30"/>
      <c r="AR334" s="30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  <c r="BM334" s="28"/>
      <c r="BN334" s="28"/>
      <c r="BO334" s="28"/>
      <c r="BP334" s="28"/>
      <c r="BQ334" s="28"/>
      <c r="BR334" s="28"/>
      <c r="BS334" s="28"/>
      <c r="BT334" s="28"/>
      <c r="BU334" s="28"/>
      <c r="BV334" s="28"/>
      <c r="BW334" s="28"/>
    </row>
    <row r="335" spans="1:75" ht="14.25" customHeight="1" x14ac:dyDescent="0.2">
      <c r="A335" s="26"/>
      <c r="B335" s="4"/>
      <c r="D335" s="4"/>
      <c r="J335" s="2"/>
      <c r="L335" s="28"/>
      <c r="N335" s="2"/>
      <c r="P335" s="2"/>
      <c r="R335" s="82"/>
      <c r="T335" s="28"/>
      <c r="X335" s="28"/>
      <c r="Z335" s="28"/>
      <c r="AB335" s="2"/>
      <c r="AD335" s="83"/>
      <c r="AF335" s="30"/>
      <c r="AH335" s="28"/>
      <c r="AJ335" s="28"/>
      <c r="AL335" s="2"/>
      <c r="AP335" s="30"/>
      <c r="AR335" s="30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  <c r="BE335" s="28"/>
      <c r="BF335" s="28"/>
      <c r="BG335" s="28"/>
      <c r="BH335" s="28"/>
      <c r="BI335" s="28"/>
      <c r="BJ335" s="28"/>
      <c r="BK335" s="28"/>
      <c r="BL335" s="28"/>
      <c r="BM335" s="28"/>
      <c r="BN335" s="28"/>
      <c r="BO335" s="28"/>
      <c r="BP335" s="28"/>
      <c r="BQ335" s="28"/>
      <c r="BR335" s="28"/>
      <c r="BS335" s="28"/>
      <c r="BT335" s="28"/>
      <c r="BU335" s="28"/>
      <c r="BV335" s="28"/>
      <c r="BW335" s="28"/>
    </row>
    <row r="336" spans="1:75" ht="14.25" customHeight="1" x14ac:dyDescent="0.2">
      <c r="A336" s="26"/>
      <c r="B336" s="4"/>
      <c r="D336" s="4"/>
      <c r="J336" s="2"/>
      <c r="L336" s="28"/>
      <c r="N336" s="2"/>
      <c r="P336" s="2"/>
      <c r="R336" s="82"/>
      <c r="T336" s="28"/>
      <c r="X336" s="28"/>
      <c r="Z336" s="28"/>
      <c r="AB336" s="2"/>
      <c r="AD336" s="83"/>
      <c r="AF336" s="30"/>
      <c r="AH336" s="28"/>
      <c r="AJ336" s="28"/>
      <c r="AL336" s="2"/>
      <c r="AP336" s="30"/>
      <c r="AR336" s="30"/>
      <c r="AS336" s="28"/>
      <c r="AT336" s="28"/>
      <c r="AU336" s="28"/>
      <c r="AV336" s="28"/>
      <c r="AW336" s="28"/>
      <c r="AX336" s="28"/>
      <c r="AY336" s="28"/>
      <c r="AZ336" s="28"/>
      <c r="BA336" s="28"/>
      <c r="BB336" s="28"/>
      <c r="BC336" s="28"/>
      <c r="BD336" s="28"/>
      <c r="BE336" s="28"/>
      <c r="BF336" s="28"/>
      <c r="BG336" s="28"/>
      <c r="BH336" s="28"/>
      <c r="BI336" s="28"/>
      <c r="BJ336" s="28"/>
      <c r="BK336" s="28"/>
      <c r="BL336" s="28"/>
      <c r="BM336" s="28"/>
      <c r="BN336" s="28"/>
      <c r="BO336" s="28"/>
      <c r="BP336" s="28"/>
      <c r="BQ336" s="28"/>
      <c r="BR336" s="28"/>
      <c r="BS336" s="28"/>
      <c r="BT336" s="28"/>
      <c r="BU336" s="28"/>
      <c r="BV336" s="28"/>
      <c r="BW336" s="28"/>
    </row>
    <row r="337" spans="8:12" x14ac:dyDescent="0.2">
      <c r="H337" s="14"/>
      <c r="J337" s="2"/>
      <c r="K337" s="2"/>
      <c r="L337" s="2"/>
    </row>
    <row r="338" spans="8:12" x14ac:dyDescent="0.2">
      <c r="J338" s="2"/>
      <c r="K338" s="2"/>
      <c r="L338" s="2"/>
    </row>
    <row r="339" spans="8:12" x14ac:dyDescent="0.2">
      <c r="J339" s="2"/>
      <c r="K339" s="2"/>
      <c r="L339" s="2"/>
    </row>
    <row r="340" spans="8:12" x14ac:dyDescent="0.2">
      <c r="J340" s="2"/>
      <c r="K340" s="2"/>
      <c r="L340" s="2"/>
    </row>
    <row r="341" spans="8:12" x14ac:dyDescent="0.2">
      <c r="J341" s="2"/>
      <c r="K341" s="2"/>
      <c r="L341" s="2"/>
    </row>
    <row r="342" spans="8:12" x14ac:dyDescent="0.2">
      <c r="J342" s="2"/>
      <c r="K342" s="2"/>
      <c r="L342" s="2"/>
    </row>
    <row r="343" spans="8:12" x14ac:dyDescent="0.2">
      <c r="J343" s="2"/>
      <c r="K343" s="2"/>
      <c r="L343" s="2"/>
    </row>
    <row r="344" spans="8:12" x14ac:dyDescent="0.2">
      <c r="J344" s="2"/>
      <c r="K344" s="2"/>
      <c r="L344" s="2"/>
    </row>
    <row r="345" spans="8:12" x14ac:dyDescent="0.2">
      <c r="J345" s="2"/>
      <c r="K345" s="2"/>
      <c r="L345" s="2"/>
    </row>
    <row r="346" spans="8:12" x14ac:dyDescent="0.2">
      <c r="J346" s="2"/>
      <c r="K346" s="2"/>
      <c r="L346" s="2"/>
    </row>
    <row r="347" spans="8:12" x14ac:dyDescent="0.2">
      <c r="J347" s="2"/>
      <c r="K347" s="2"/>
      <c r="L347" s="2"/>
    </row>
    <row r="348" spans="8:12" x14ac:dyDescent="0.2">
      <c r="J348" s="2"/>
      <c r="K348" s="2"/>
      <c r="L348" s="2"/>
    </row>
    <row r="349" spans="8:12" x14ac:dyDescent="0.2">
      <c r="J349" s="2"/>
      <c r="K349" s="2"/>
      <c r="L349" s="2"/>
    </row>
    <row r="350" spans="8:12" x14ac:dyDescent="0.2">
      <c r="J350" s="2"/>
      <c r="K350" s="2"/>
      <c r="L350" s="2"/>
    </row>
    <row r="354" spans="1:75" x14ac:dyDescent="0.2">
      <c r="A354" s="26"/>
      <c r="BE354" s="28"/>
      <c r="BF354" s="28"/>
      <c r="BG354" s="28"/>
      <c r="BH354" s="28"/>
      <c r="BI354" s="28"/>
      <c r="BJ354" s="64"/>
      <c r="BK354" s="69"/>
      <c r="BL354" s="69"/>
      <c r="BM354" s="69"/>
    </row>
    <row r="355" spans="1:75" x14ac:dyDescent="0.2">
      <c r="D355" s="194"/>
      <c r="E355" s="194"/>
      <c r="F355" s="194"/>
      <c r="BV355" s="69"/>
      <c r="BW355" s="69"/>
    </row>
    <row r="356" spans="1:75" x14ac:dyDescent="0.2">
      <c r="A356" s="26"/>
      <c r="B356" s="196"/>
      <c r="D356" s="4"/>
      <c r="E356" s="4"/>
      <c r="J356" s="25"/>
      <c r="L356" s="28"/>
      <c r="P356" s="2"/>
      <c r="R356" s="82"/>
      <c r="T356" s="28"/>
      <c r="V356" s="2"/>
      <c r="X356" s="28"/>
      <c r="Z356" s="28"/>
      <c r="AB356" s="2"/>
      <c r="AD356" s="83"/>
      <c r="AF356" s="30"/>
      <c r="AH356" s="28"/>
      <c r="AJ356" s="28"/>
      <c r="AL356" s="2"/>
      <c r="AN356" s="2"/>
      <c r="AP356" s="30"/>
      <c r="AR356" s="30"/>
      <c r="AS356" s="30"/>
      <c r="AT356" s="69"/>
      <c r="AU356" s="69"/>
      <c r="AV356" s="69"/>
      <c r="AW356" s="69"/>
      <c r="AX356" s="30"/>
      <c r="AY356" s="69"/>
      <c r="AZ356" s="28"/>
      <c r="BA356" s="28"/>
      <c r="BB356" s="28"/>
      <c r="BC356" s="30"/>
      <c r="BD356" s="28"/>
      <c r="BE356" s="30"/>
      <c r="BF356" s="30"/>
      <c r="BG356" s="197"/>
      <c r="BH356" s="30"/>
      <c r="BI356" s="64"/>
      <c r="BJ356" s="64"/>
      <c r="BK356" s="69"/>
      <c r="BL356" s="69"/>
      <c r="BM356" s="69"/>
      <c r="BN356" s="69"/>
      <c r="BO356" s="30"/>
      <c r="BP356" s="69"/>
      <c r="BQ356" s="30"/>
      <c r="BR356" s="30"/>
      <c r="BS356" s="30"/>
      <c r="BT356" s="69"/>
      <c r="BU356" s="28"/>
    </row>
    <row r="357" spans="1:75" x14ac:dyDescent="0.2">
      <c r="A357" s="26"/>
      <c r="B357" s="4"/>
      <c r="D357" s="4"/>
      <c r="E357" s="4"/>
      <c r="H357" s="24"/>
      <c r="J357" s="184"/>
      <c r="K357" s="1"/>
      <c r="L357" s="28"/>
      <c r="M357" s="1"/>
      <c r="N357" s="50"/>
      <c r="O357" s="1"/>
      <c r="P357" s="25"/>
      <c r="Q357" s="1"/>
      <c r="R357" s="28"/>
      <c r="S357" s="1"/>
      <c r="T357" s="28"/>
      <c r="V357" s="25"/>
      <c r="W357" s="1"/>
      <c r="X357" s="28"/>
      <c r="Y357" s="1"/>
      <c r="Z357" s="28"/>
      <c r="AA357" s="1"/>
      <c r="AB357" s="25"/>
      <c r="AC357" s="1"/>
      <c r="AD357" s="28"/>
      <c r="AE357" s="28"/>
      <c r="AF357" s="30"/>
      <c r="AG357" s="1"/>
      <c r="AH357" s="12"/>
      <c r="AI357" s="12"/>
      <c r="AJ357" s="28"/>
      <c r="AL357" s="2"/>
      <c r="AP357" s="28"/>
      <c r="AQ357" s="28"/>
      <c r="AR357" s="28"/>
      <c r="AS357" s="28"/>
      <c r="AT357" s="69"/>
      <c r="AU357" s="69"/>
      <c r="AV357" s="69"/>
      <c r="AW357" s="69"/>
      <c r="AX357" s="30"/>
      <c r="AY357" s="69"/>
      <c r="AZ357" s="28"/>
      <c r="BA357" s="28"/>
      <c r="BB357" s="28"/>
      <c r="BC357" s="28"/>
      <c r="BD357" s="28"/>
      <c r="BE357" s="28"/>
      <c r="BF357" s="28"/>
      <c r="BG357" s="55"/>
      <c r="BH357" s="28"/>
      <c r="BI357" s="64"/>
      <c r="BJ357" s="64"/>
      <c r="BK357" s="69"/>
      <c r="BL357" s="69"/>
      <c r="BM357" s="69"/>
      <c r="BN357" s="69"/>
      <c r="BO357" s="30"/>
      <c r="BP357" s="69"/>
      <c r="BQ357" s="30"/>
      <c r="BR357" s="30"/>
      <c r="BS357" s="30"/>
      <c r="BT357" s="69"/>
      <c r="BU357" s="28"/>
    </row>
    <row r="358" spans="1:75" x14ac:dyDescent="0.2">
      <c r="A358" s="26"/>
      <c r="B358" s="4"/>
      <c r="D358" s="4"/>
      <c r="E358" s="4"/>
      <c r="J358" s="2"/>
      <c r="L358" s="28"/>
      <c r="P358" s="2"/>
      <c r="R358" s="28"/>
      <c r="T358" s="28"/>
      <c r="V358" s="2"/>
      <c r="X358" s="28"/>
      <c r="Z358" s="28"/>
      <c r="AB358" s="2"/>
      <c r="AD358" s="12"/>
      <c r="AF358" s="30"/>
      <c r="AH358" s="28"/>
      <c r="AJ358" s="28"/>
      <c r="AL358" s="2"/>
      <c r="AP358" s="30"/>
      <c r="AR358" s="30"/>
      <c r="AS358" s="30"/>
      <c r="AT358" s="69"/>
      <c r="AU358" s="69"/>
      <c r="AV358" s="69"/>
      <c r="AW358" s="69"/>
      <c r="AX358" s="30"/>
      <c r="AY358" s="69"/>
      <c r="AZ358" s="28"/>
      <c r="BA358" s="28"/>
      <c r="BB358" s="28"/>
      <c r="BC358" s="30"/>
      <c r="BD358" s="28"/>
      <c r="BE358" s="30"/>
      <c r="BF358" s="30"/>
      <c r="BG358" s="55"/>
      <c r="BH358" s="30"/>
      <c r="BI358" s="64"/>
      <c r="BJ358" s="64"/>
      <c r="BK358" s="69"/>
      <c r="BL358" s="69"/>
      <c r="BM358" s="69"/>
      <c r="BN358" s="69"/>
      <c r="BO358" s="30"/>
      <c r="BP358" s="69"/>
      <c r="BQ358" s="30"/>
      <c r="BR358" s="30"/>
      <c r="BS358" s="30"/>
      <c r="BT358" s="69"/>
      <c r="BU358" s="82"/>
    </row>
    <row r="359" spans="1:75" x14ac:dyDescent="0.2">
      <c r="A359" s="26"/>
      <c r="B359" s="4"/>
      <c r="D359" s="4"/>
      <c r="E359" s="4"/>
      <c r="J359" s="2"/>
      <c r="L359" s="28"/>
      <c r="P359" s="2"/>
      <c r="R359" s="28"/>
      <c r="T359" s="28"/>
      <c r="V359" s="2"/>
      <c r="X359" s="28"/>
      <c r="Z359" s="28"/>
      <c r="AB359" s="2"/>
      <c r="AD359" s="12"/>
      <c r="AF359" s="30"/>
      <c r="AH359" s="28"/>
      <c r="AJ359" s="28"/>
      <c r="AL359" s="2"/>
      <c r="AP359" s="30"/>
      <c r="AR359" s="30"/>
      <c r="AS359" s="30"/>
      <c r="AT359" s="69"/>
      <c r="AU359" s="69"/>
      <c r="AV359" s="69"/>
      <c r="AW359" s="69"/>
      <c r="AX359" s="30"/>
      <c r="AY359" s="69"/>
      <c r="AZ359" s="28"/>
      <c r="BA359" s="28"/>
      <c r="BB359" s="28"/>
      <c r="BC359" s="30"/>
      <c r="BD359" s="28"/>
      <c r="BE359" s="30"/>
      <c r="BF359" s="30"/>
      <c r="BG359" s="55"/>
      <c r="BH359" s="30"/>
      <c r="BI359" s="64"/>
      <c r="BJ359" s="64"/>
      <c r="BK359" s="69"/>
      <c r="BL359" s="69"/>
      <c r="BM359" s="69"/>
      <c r="BN359" s="69"/>
      <c r="BO359" s="30"/>
      <c r="BP359" s="69"/>
      <c r="BQ359" s="30"/>
      <c r="BR359" s="30"/>
      <c r="BS359" s="30"/>
      <c r="BT359" s="69"/>
      <c r="BU359" s="28"/>
    </row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</sheetData>
  <sortState xmlns:xlrd2="http://schemas.microsoft.com/office/spreadsheetml/2017/richdata2" ref="A11:CF148">
    <sortCondition ref="B11:B148"/>
  </sortState>
  <phoneticPr fontId="4" type="noConversion"/>
  <conditionalFormatting sqref="CC11:CC151 CC256">
    <cfRule type="cellIs" dxfId="0" priority="1" operator="greaterThan">
      <formula>2</formula>
    </cfRule>
  </conditionalFormatting>
  <pageMargins left="0" right="0" top="0" bottom="0" header="0" footer="0"/>
  <pageSetup scale="7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4ED64-5629-4A79-B43F-3F1D9EE6B645}">
  <sheetPr>
    <pageSetUpPr fitToPage="1"/>
  </sheetPr>
  <dimension ref="A1:K22"/>
  <sheetViews>
    <sheetView workbookViewId="0">
      <selection sqref="A1:Q18"/>
    </sheetView>
  </sheetViews>
  <sheetFormatPr baseColWidth="10" defaultColWidth="9.1640625" defaultRowHeight="14" x14ac:dyDescent="0.15"/>
  <cols>
    <col min="1" max="1" width="9.33203125" style="123" bestFit="1" customWidth="1"/>
    <col min="2" max="2" width="1.5" style="123" customWidth="1"/>
    <col min="3" max="3" width="11" style="123" customWidth="1"/>
    <col min="4" max="4" width="1.5" style="123" customWidth="1"/>
    <col min="5" max="5" width="11.6640625" style="123" customWidth="1"/>
    <col min="6" max="6" width="1.5" style="123" hidden="1" customWidth="1"/>
    <col min="7" max="7" width="13.83203125" style="123" hidden="1" customWidth="1"/>
    <col min="8" max="8" width="1.5" style="123" hidden="1" customWidth="1"/>
    <col min="9" max="9" width="17.5" style="123" hidden="1" customWidth="1"/>
    <col min="10" max="10" width="1.5" style="123" customWidth="1"/>
    <col min="11" max="11" width="15.5" style="123" bestFit="1" customWidth="1"/>
    <col min="12" max="16384" width="9.1640625" style="123"/>
  </cols>
  <sheetData>
    <row r="1" spans="1:11" ht="20" x14ac:dyDescent="0.2">
      <c r="A1" s="131" t="s">
        <v>293</v>
      </c>
    </row>
    <row r="2" spans="1:11" ht="18" x14ac:dyDescent="0.2">
      <c r="A2" s="124" t="s">
        <v>315</v>
      </c>
    </row>
    <row r="3" spans="1:11" x14ac:dyDescent="0.15">
      <c r="A3" s="123" t="s">
        <v>295</v>
      </c>
    </row>
    <row r="5" spans="1:11" ht="45" x14ac:dyDescent="0.15">
      <c r="A5" s="125" t="s">
        <v>301</v>
      </c>
      <c r="B5" s="126"/>
      <c r="C5" s="125" t="s">
        <v>296</v>
      </c>
      <c r="D5" s="126"/>
      <c r="E5" s="125" t="s">
        <v>294</v>
      </c>
      <c r="F5" s="126"/>
      <c r="G5" s="125" t="s">
        <v>152</v>
      </c>
      <c r="I5" s="125" t="s">
        <v>153</v>
      </c>
      <c r="K5" s="125" t="s">
        <v>302</v>
      </c>
    </row>
    <row r="6" spans="1:11" x14ac:dyDescent="0.15">
      <c r="A6" s="127">
        <v>1</v>
      </c>
      <c r="C6" s="128">
        <v>-0.17968377933867824</v>
      </c>
      <c r="E6" s="127">
        <v>21</v>
      </c>
      <c r="G6" s="129">
        <v>43400695.649999999</v>
      </c>
      <c r="H6" s="129"/>
      <c r="I6" s="129">
        <v>39490634600</v>
      </c>
      <c r="J6" s="129"/>
      <c r="K6" s="129">
        <v>1022535124.24</v>
      </c>
    </row>
    <row r="7" spans="1:11" x14ac:dyDescent="0.15">
      <c r="A7" s="127">
        <v>2</v>
      </c>
      <c r="C7" s="128">
        <v>-8.6391237571476917E-2</v>
      </c>
      <c r="E7" s="127">
        <v>22</v>
      </c>
      <c r="G7" s="129">
        <v>46667999</v>
      </c>
      <c r="H7" s="129"/>
      <c r="I7" s="129">
        <v>22630310452.5</v>
      </c>
      <c r="J7" s="129"/>
      <c r="K7" s="129">
        <v>1660188807.1900001</v>
      </c>
    </row>
    <row r="8" spans="1:11" x14ac:dyDescent="0.15">
      <c r="A8" s="127">
        <v>3</v>
      </c>
      <c r="C8" s="128">
        <v>-3.7107193273975145E-2</v>
      </c>
      <c r="E8" s="127">
        <v>21</v>
      </c>
      <c r="G8" s="129">
        <v>51946756.5</v>
      </c>
      <c r="H8" s="129"/>
      <c r="I8" s="129">
        <v>158783331163.008</v>
      </c>
      <c r="J8" s="129"/>
      <c r="K8" s="129">
        <v>1248064603.6499999</v>
      </c>
    </row>
    <row r="9" spans="1:11" x14ac:dyDescent="0.15">
      <c r="A9" s="127">
        <v>4</v>
      </c>
      <c r="C9" s="128">
        <v>9.0419668934529351E-3</v>
      </c>
      <c r="E9" s="127">
        <v>22</v>
      </c>
      <c r="G9" s="129">
        <v>75279447.899999991</v>
      </c>
      <c r="H9" s="129"/>
      <c r="I9" s="129">
        <v>44925922291.560005</v>
      </c>
      <c r="J9" s="129"/>
      <c r="K9" s="129">
        <v>645390237.24000001</v>
      </c>
    </row>
    <row r="10" spans="1:11" x14ac:dyDescent="0.15">
      <c r="A10" s="127">
        <v>5</v>
      </c>
      <c r="C10" s="128">
        <v>4.3987381422766522E-2</v>
      </c>
      <c r="E10" s="127">
        <v>21</v>
      </c>
      <c r="G10" s="129">
        <v>20860439</v>
      </c>
      <c r="H10" s="129"/>
      <c r="I10" s="129">
        <v>6115246368</v>
      </c>
      <c r="J10" s="129"/>
      <c r="K10" s="129">
        <v>733801588.79999995</v>
      </c>
    </row>
    <row r="11" spans="1:11" x14ac:dyDescent="0.15">
      <c r="A11" s="127">
        <v>6</v>
      </c>
      <c r="C11" s="128">
        <v>8.2651085161111207E-2</v>
      </c>
      <c r="E11" s="127">
        <v>21</v>
      </c>
      <c r="G11" s="129">
        <v>45853450.920000002</v>
      </c>
      <c r="H11" s="129"/>
      <c r="I11" s="129">
        <v>43714852350.18</v>
      </c>
      <c r="J11" s="129"/>
      <c r="K11" s="129">
        <v>3400411187.8000002</v>
      </c>
    </row>
    <row r="12" spans="1:11" x14ac:dyDescent="0.15">
      <c r="A12" s="147">
        <v>7</v>
      </c>
      <c r="B12" s="148"/>
      <c r="C12" s="149">
        <v>0.11639371139675213</v>
      </c>
      <c r="D12" s="148"/>
      <c r="E12" s="150">
        <v>21</v>
      </c>
      <c r="F12" s="148"/>
      <c r="G12" s="151">
        <v>36973879.439999998</v>
      </c>
      <c r="H12" s="151"/>
      <c r="I12" s="151">
        <v>15276149191.68</v>
      </c>
      <c r="J12" s="151"/>
      <c r="K12" s="152">
        <v>775352861.82000005</v>
      </c>
    </row>
    <row r="13" spans="1:11" x14ac:dyDescent="0.15">
      <c r="A13" s="153">
        <v>8</v>
      </c>
      <c r="B13" s="132"/>
      <c r="C13" s="154">
        <v>0.16294824500139643</v>
      </c>
      <c r="D13" s="132"/>
      <c r="E13" s="155">
        <v>22</v>
      </c>
      <c r="F13" s="132"/>
      <c r="G13" s="156">
        <v>43619108</v>
      </c>
      <c r="H13" s="156"/>
      <c r="I13" s="156">
        <v>26327041045.560001</v>
      </c>
      <c r="J13" s="156"/>
      <c r="K13" s="157">
        <v>680079563.245</v>
      </c>
    </row>
    <row r="14" spans="1:11" x14ac:dyDescent="0.15">
      <c r="A14" s="153">
        <v>9</v>
      </c>
      <c r="B14" s="132"/>
      <c r="C14" s="154">
        <v>0.26610801919521754</v>
      </c>
      <c r="D14" s="132"/>
      <c r="E14" s="155">
        <v>21</v>
      </c>
      <c r="F14" s="132"/>
      <c r="G14" s="156">
        <v>49623210</v>
      </c>
      <c r="H14" s="156"/>
      <c r="I14" s="156">
        <v>34727570055.75</v>
      </c>
      <c r="J14" s="156"/>
      <c r="K14" s="157">
        <v>425074304.69999999</v>
      </c>
    </row>
    <row r="15" spans="1:11" x14ac:dyDescent="0.15">
      <c r="A15" s="158">
        <v>10</v>
      </c>
      <c r="B15" s="159"/>
      <c r="C15" s="160">
        <v>0.5862439658064692</v>
      </c>
      <c r="D15" s="159"/>
      <c r="E15" s="161">
        <v>19</v>
      </c>
      <c r="F15" s="159"/>
      <c r="G15" s="162">
        <v>17635947.780000001</v>
      </c>
      <c r="H15" s="162"/>
      <c r="I15" s="162">
        <v>14337174313.92</v>
      </c>
      <c r="J15" s="162"/>
      <c r="K15" s="163">
        <v>402598802.35000002</v>
      </c>
    </row>
    <row r="16" spans="1:11" x14ac:dyDescent="0.15">
      <c r="C16" s="128"/>
    </row>
    <row r="17" spans="1:11" x14ac:dyDescent="0.15">
      <c r="C17" s="128"/>
    </row>
    <row r="18" spans="1:11" ht="15" x14ac:dyDescent="0.15">
      <c r="A18" s="132" t="s">
        <v>314</v>
      </c>
      <c r="C18" s="128"/>
    </row>
    <row r="19" spans="1:11" x14ac:dyDescent="0.15">
      <c r="C19" s="128"/>
    </row>
    <row r="20" spans="1:11" x14ac:dyDescent="0.15">
      <c r="C20" s="128"/>
    </row>
    <row r="21" spans="1:11" x14ac:dyDescent="0.15">
      <c r="A21" s="130"/>
      <c r="C21" s="128"/>
    </row>
    <row r="22" spans="1:11" x14ac:dyDescent="0.15">
      <c r="K22" s="130"/>
    </row>
  </sheetData>
  <pageMargins left="0.7" right="0.7" top="0.75" bottom="0.75" header="0.3" footer="0.3"/>
  <pageSetup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8DDD2-F0B2-4DE7-9F80-3AA9A887F72A}">
  <dimension ref="A1:P32"/>
  <sheetViews>
    <sheetView workbookViewId="0">
      <selection activeCell="J7" sqref="J7"/>
    </sheetView>
  </sheetViews>
  <sheetFormatPr baseColWidth="10" defaultColWidth="9.1640625" defaultRowHeight="14" x14ac:dyDescent="0.15"/>
  <cols>
    <col min="1" max="1" width="16.83203125" style="123" customWidth="1"/>
    <col min="2" max="2" width="1.6640625" style="123" customWidth="1"/>
    <col min="3" max="3" width="13" style="123" customWidth="1"/>
    <col min="4" max="5" width="9.1640625" style="123"/>
    <col min="6" max="6" width="10.5" style="123" customWidth="1"/>
    <col min="7" max="7" width="1.6640625" style="123" customWidth="1"/>
    <col min="8" max="8" width="10.33203125" style="123" bestFit="1" customWidth="1"/>
    <col min="9" max="9" width="1.6640625" style="123" customWidth="1"/>
    <col min="10" max="10" width="13.1640625" style="123" customWidth="1"/>
    <col min="11" max="16384" width="9.1640625" style="123"/>
  </cols>
  <sheetData>
    <row r="1" spans="1:16" ht="20" x14ac:dyDescent="0.2">
      <c r="A1" s="182" t="s">
        <v>293</v>
      </c>
    </row>
    <row r="2" spans="1:16" x14ac:dyDescent="0.15">
      <c r="A2" s="132"/>
    </row>
    <row r="3" spans="1:16" ht="18" x14ac:dyDescent="0.2">
      <c r="A3" s="124" t="s">
        <v>297</v>
      </c>
    </row>
    <row r="4" spans="1:16" ht="16" x14ac:dyDescent="0.2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6" spans="1:16" ht="30" x14ac:dyDescent="0.15">
      <c r="A6" s="126"/>
      <c r="B6" s="126"/>
      <c r="C6" s="198" t="s">
        <v>298</v>
      </c>
      <c r="D6" s="198"/>
      <c r="E6" s="125"/>
      <c r="F6" s="125" t="s">
        <v>296</v>
      </c>
      <c r="G6" s="125"/>
      <c r="H6" s="125" t="s">
        <v>150</v>
      </c>
      <c r="I6" s="125"/>
      <c r="K6" s="134"/>
      <c r="P6" s="126"/>
    </row>
    <row r="7" spans="1:16" x14ac:dyDescent="0.15">
      <c r="A7" s="135"/>
      <c r="C7" s="123" t="s">
        <v>308</v>
      </c>
      <c r="E7" s="127"/>
      <c r="F7" s="136">
        <v>5.5190788194365736E-2</v>
      </c>
      <c r="G7" s="127"/>
      <c r="H7" s="127">
        <v>30</v>
      </c>
      <c r="I7" s="127"/>
      <c r="P7" s="137"/>
    </row>
    <row r="8" spans="1:16" x14ac:dyDescent="0.15">
      <c r="A8" s="135"/>
      <c r="C8" s="123" t="s">
        <v>155</v>
      </c>
      <c r="E8" s="127"/>
      <c r="F8" s="138">
        <v>4.6205840671055931E-2</v>
      </c>
      <c r="G8" s="127"/>
      <c r="H8" s="127">
        <v>44</v>
      </c>
      <c r="I8" s="127"/>
      <c r="L8" s="134"/>
      <c r="P8" s="137"/>
    </row>
    <row r="9" spans="1:16" x14ac:dyDescent="0.15">
      <c r="A9" s="135"/>
      <c r="C9" s="123" t="s">
        <v>156</v>
      </c>
      <c r="E9" s="127"/>
      <c r="F9" s="138">
        <v>6.4865153563980815E-2</v>
      </c>
      <c r="G9" s="139"/>
      <c r="H9" s="127">
        <v>28</v>
      </c>
      <c r="I9" s="127"/>
      <c r="P9" s="137"/>
    </row>
    <row r="10" spans="1:16" x14ac:dyDescent="0.15">
      <c r="A10" s="135"/>
      <c r="C10" s="123" t="s">
        <v>157</v>
      </c>
      <c r="E10" s="127"/>
      <c r="F10" s="138">
        <v>3.8756524338368958E-2</v>
      </c>
      <c r="G10" s="127"/>
      <c r="H10" s="127">
        <v>34</v>
      </c>
      <c r="I10" s="127"/>
      <c r="P10" s="137"/>
    </row>
    <row r="11" spans="1:16" x14ac:dyDescent="0.15">
      <c r="A11" s="140"/>
      <c r="C11" s="123" t="s">
        <v>158</v>
      </c>
      <c r="E11" s="127"/>
      <c r="F11" s="141">
        <v>0.12400000000000011</v>
      </c>
      <c r="G11" s="127"/>
      <c r="H11" s="127">
        <v>41</v>
      </c>
      <c r="I11" s="127"/>
      <c r="P11" s="137"/>
    </row>
    <row r="12" spans="1:16" x14ac:dyDescent="0.15">
      <c r="A12" s="135"/>
      <c r="C12" s="123" t="s">
        <v>309</v>
      </c>
      <c r="E12" s="127"/>
      <c r="F12" s="138">
        <v>0.14235632183908065</v>
      </c>
      <c r="G12" s="127"/>
      <c r="H12" s="127">
        <v>35</v>
      </c>
      <c r="I12" s="127"/>
      <c r="P12" s="137"/>
    </row>
    <row r="13" spans="1:16" hidden="1" x14ac:dyDescent="0.15">
      <c r="A13" s="142">
        <v>75000000</v>
      </c>
      <c r="B13" s="143"/>
      <c r="C13" s="144" t="s">
        <v>87</v>
      </c>
      <c r="D13" s="143"/>
      <c r="E13" s="144"/>
      <c r="F13" s="145" t="e">
        <v>#VALUE!</v>
      </c>
      <c r="G13" s="144"/>
      <c r="H13" s="144"/>
      <c r="I13" s="144"/>
      <c r="J13" s="146">
        <v>264.05195903793333</v>
      </c>
    </row>
    <row r="14" spans="1:16" hidden="1" x14ac:dyDescent="0.15">
      <c r="A14" s="142">
        <v>50000000</v>
      </c>
      <c r="B14" s="143"/>
      <c r="C14" s="144" t="s">
        <v>87</v>
      </c>
      <c r="D14" s="143"/>
      <c r="E14" s="144"/>
      <c r="F14" s="145" t="e">
        <v>#VALUE!</v>
      </c>
      <c r="G14" s="144"/>
      <c r="H14" s="144"/>
      <c r="I14" s="144"/>
      <c r="J14" s="146">
        <v>396.07793855690005</v>
      </c>
    </row>
    <row r="15" spans="1:16" hidden="1" x14ac:dyDescent="0.15">
      <c r="A15" s="142">
        <v>25000000</v>
      </c>
      <c r="B15" s="143"/>
      <c r="C15" s="144" t="s">
        <v>87</v>
      </c>
      <c r="D15" s="143"/>
      <c r="E15" s="143"/>
      <c r="F15" s="145" t="e">
        <v>#VALUE!</v>
      </c>
      <c r="G15" s="143"/>
      <c r="H15" s="143"/>
      <c r="I15" s="143"/>
      <c r="J15" s="146">
        <v>792.1558771138001</v>
      </c>
    </row>
    <row r="17" spans="1:10" x14ac:dyDescent="0.15">
      <c r="A17" s="123" t="s">
        <v>299</v>
      </c>
    </row>
    <row r="19" spans="1:10" hidden="1" x14ac:dyDescent="0.15">
      <c r="A19" s="123" t="s">
        <v>300</v>
      </c>
    </row>
    <row r="20" spans="1:10" hidden="1" x14ac:dyDescent="0.15">
      <c r="A20" s="123" t="s">
        <v>154</v>
      </c>
    </row>
    <row r="21" spans="1:10" hidden="1" x14ac:dyDescent="0.15"/>
    <row r="24" spans="1:10" x14ac:dyDescent="0.15">
      <c r="A24" s="130"/>
    </row>
    <row r="32" spans="1:10" x14ac:dyDescent="0.15">
      <c r="J32" s="130"/>
    </row>
  </sheetData>
  <mergeCells count="1">
    <mergeCell ref="C6:D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71AFF-B254-4F5A-B2B4-8E282CF47945}">
  <sheetPr>
    <pageSetUpPr fitToPage="1"/>
  </sheetPr>
  <dimension ref="B4:I21"/>
  <sheetViews>
    <sheetView workbookViewId="0">
      <selection activeCell="H9" sqref="H9"/>
    </sheetView>
  </sheetViews>
  <sheetFormatPr baseColWidth="10" defaultColWidth="9.1640625" defaultRowHeight="14" x14ac:dyDescent="0.15"/>
  <cols>
    <col min="1" max="1" width="9.1640625" style="123"/>
    <col min="2" max="2" width="30.83203125" style="123" customWidth="1"/>
    <col min="3" max="4" width="9.1640625" style="123"/>
    <col min="5" max="5" width="10.6640625" style="123" bestFit="1" customWidth="1"/>
    <col min="6" max="6" width="1.6640625" style="123" customWidth="1"/>
    <col min="7" max="8" width="10.6640625" style="123" bestFit="1" customWidth="1"/>
    <col min="9" max="9" width="11.33203125" style="123" customWidth="1"/>
    <col min="10" max="16384" width="9.1640625" style="123"/>
  </cols>
  <sheetData>
    <row r="4" spans="2:9" ht="18" x14ac:dyDescent="0.2">
      <c r="B4" s="199" t="s">
        <v>307</v>
      </c>
      <c r="C4" s="199"/>
      <c r="D4" s="199"/>
      <c r="E4" s="199"/>
      <c r="F4" s="199"/>
      <c r="G4" s="199"/>
      <c r="H4" s="199"/>
      <c r="I4" s="199"/>
    </row>
    <row r="5" spans="2:9" ht="20" x14ac:dyDescent="0.2">
      <c r="B5" s="165"/>
      <c r="C5" s="165"/>
      <c r="D5" s="165"/>
      <c r="E5" s="165"/>
      <c r="F5" s="165"/>
      <c r="G5" s="165"/>
      <c r="H5" s="165"/>
      <c r="I5" s="165"/>
    </row>
    <row r="6" spans="2:9" ht="18" x14ac:dyDescent="0.2">
      <c r="B6" s="166" t="s">
        <v>303</v>
      </c>
      <c r="C6" s="167"/>
      <c r="D6" s="167"/>
      <c r="E6" s="168" t="s">
        <v>212</v>
      </c>
      <c r="F6" s="169"/>
      <c r="G6" s="168" t="s">
        <v>39</v>
      </c>
      <c r="H6" s="183"/>
    </row>
    <row r="7" spans="2:9" ht="18" x14ac:dyDescent="0.2">
      <c r="B7" s="170" t="s">
        <v>304</v>
      </c>
      <c r="C7" s="164"/>
      <c r="D7" s="164"/>
      <c r="E7" s="171">
        <v>0.10969418214960421</v>
      </c>
      <c r="F7" s="171"/>
      <c r="G7" s="171">
        <v>7.044129314764698E-2</v>
      </c>
      <c r="H7" s="183"/>
    </row>
    <row r="8" spans="2:9" ht="18" x14ac:dyDescent="0.2">
      <c r="B8" s="170"/>
      <c r="C8" s="164"/>
      <c r="D8" s="164"/>
      <c r="E8" s="171"/>
      <c r="F8" s="171"/>
      <c r="G8" s="171"/>
      <c r="H8" s="183"/>
    </row>
    <row r="9" spans="2:9" ht="18" x14ac:dyDescent="0.2">
      <c r="B9" s="170" t="s">
        <v>310</v>
      </c>
      <c r="C9" s="164"/>
      <c r="D9" s="164"/>
      <c r="E9" s="171">
        <v>9.4551667422654917E-2</v>
      </c>
      <c r="F9" s="171"/>
      <c r="G9" s="171">
        <v>6.3259905001196423E-2</v>
      </c>
      <c r="H9" s="183"/>
    </row>
    <row r="10" spans="2:9" ht="18" x14ac:dyDescent="0.2">
      <c r="B10" s="170"/>
      <c r="C10" s="164"/>
      <c r="D10" s="164"/>
      <c r="E10" s="171"/>
      <c r="F10" s="171"/>
      <c r="G10" s="171"/>
      <c r="H10" s="183"/>
    </row>
    <row r="11" spans="2:9" ht="18" x14ac:dyDescent="0.2">
      <c r="B11" s="172" t="s">
        <v>311</v>
      </c>
      <c r="C11" s="173"/>
      <c r="D11" s="173"/>
      <c r="E11" s="174">
        <v>8.7912075555691346E-2</v>
      </c>
      <c r="F11" s="174"/>
      <c r="G11" s="174">
        <v>5.1904330488192103E-2</v>
      </c>
      <c r="H11" s="183"/>
    </row>
    <row r="12" spans="2:9" x14ac:dyDescent="0.15">
      <c r="E12" s="175"/>
      <c r="F12" s="175"/>
      <c r="G12" s="175"/>
    </row>
    <row r="13" spans="2:9" x14ac:dyDescent="0.15">
      <c r="B13" s="176" t="s">
        <v>305</v>
      </c>
    </row>
    <row r="14" spans="2:9" x14ac:dyDescent="0.15">
      <c r="B14" s="176"/>
    </row>
    <row r="15" spans="2:9" x14ac:dyDescent="0.15">
      <c r="B15" s="176"/>
    </row>
    <row r="17" spans="2:9" ht="20" x14ac:dyDescent="0.2">
      <c r="B17" s="177" t="s">
        <v>306</v>
      </c>
      <c r="C17" s="178"/>
      <c r="D17" s="178"/>
      <c r="E17" s="178"/>
      <c r="F17" s="178"/>
      <c r="G17" s="178"/>
      <c r="H17" s="178"/>
    </row>
    <row r="18" spans="2:9" ht="19" thickBot="1" x14ac:dyDescent="0.25">
      <c r="B18" s="164" t="s">
        <v>312</v>
      </c>
      <c r="C18" s="124"/>
      <c r="D18" s="124"/>
      <c r="E18" s="124"/>
      <c r="F18" s="124"/>
      <c r="H18" s="179">
        <v>0.25952165244096054</v>
      </c>
    </row>
    <row r="19" spans="2:9" ht="19" thickTop="1" x14ac:dyDescent="0.2">
      <c r="B19" s="124"/>
      <c r="C19" s="124"/>
      <c r="D19" s="124"/>
      <c r="E19" s="124"/>
      <c r="F19" s="124"/>
      <c r="G19" s="124"/>
      <c r="H19" s="124"/>
    </row>
    <row r="20" spans="2:9" ht="19" thickBot="1" x14ac:dyDescent="0.25">
      <c r="B20" s="164" t="s">
        <v>313</v>
      </c>
      <c r="C20" s="164"/>
      <c r="D20" s="164"/>
      <c r="E20" s="164"/>
      <c r="F20" s="164"/>
      <c r="H20" s="181">
        <v>1.01</v>
      </c>
      <c r="I20" s="180"/>
    </row>
    <row r="21" spans="2:9" ht="19" thickTop="1" x14ac:dyDescent="0.2">
      <c r="B21" s="124"/>
      <c r="C21" s="124"/>
      <c r="D21" s="124"/>
      <c r="E21" s="124"/>
      <c r="F21" s="124"/>
      <c r="G21" s="124"/>
      <c r="H21" s="124"/>
    </row>
  </sheetData>
  <mergeCells count="1">
    <mergeCell ref="B4:I4"/>
  </mergeCells>
  <pageMargins left="0.7" right="0.7" top="0.75" bottom="0.75" header="0.3" footer="0.3"/>
  <pageSetup scale="9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By Date</vt:lpstr>
      <vt:lpstr>60 Days less S&amp;P</vt:lpstr>
      <vt:lpstr>By Size - Ex Dividend date</vt:lpstr>
      <vt:lpstr>Conclusions</vt:lpstr>
      <vt:lpstr>'60 Days less S&amp;P'!Print_Area</vt:lpstr>
      <vt:lpstr>'By Date'!Print_Area</vt:lpstr>
      <vt:lpstr>'By Size - Ex Dividend date'!Print_Area</vt:lpstr>
      <vt:lpstr>Conclusions!Print_Area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Pearson</dc:creator>
  <cp:lastModifiedBy>Rachel Rajan</cp:lastModifiedBy>
  <cp:lastPrinted>2025-06-18T15:47:01Z</cp:lastPrinted>
  <dcterms:created xsi:type="dcterms:W3CDTF">2020-12-14T18:14:20Z</dcterms:created>
  <dcterms:modified xsi:type="dcterms:W3CDTF">2025-06-18T21:28:55Z</dcterms:modified>
</cp:coreProperties>
</file>